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875" windowHeight="8670" activeTab="0"/>
  </bookViews>
  <sheets>
    <sheet name="予約票①" sheetId="1" r:id="rId1"/>
    <sheet name="予約票②" sheetId="2" r:id="rId2"/>
    <sheet name="Sheet3" sheetId="3" r:id="rId3"/>
  </sheets>
  <definedNames>
    <definedName name="_xlnm.Print_Area" localSheetId="0">'予約票①'!$A$1:$AN$118</definedName>
  </definedNames>
  <calcPr fullCalcOnLoad="1"/>
</workbook>
</file>

<file path=xl/sharedStrings.xml><?xml version="1.0" encoding="utf-8"?>
<sst xmlns="http://schemas.openxmlformats.org/spreadsheetml/2006/main" count="495" uniqueCount="72">
  <si>
    <t>チーム名</t>
  </si>
  <si>
    <t>Ｔシャツ届け先</t>
  </si>
  <si>
    <t>都道府県
ミニ連名</t>
  </si>
  <si>
    <t>連絡先・電話・FAX・メール</t>
  </si>
  <si>
    <t>電話
FAX</t>
  </si>
  <si>
    <t>メール</t>
  </si>
  <si>
    <t>住所</t>
  </si>
  <si>
    <t>〒</t>
  </si>
  <si>
    <t>☎</t>
  </si>
  <si>
    <t>予約サイズ</t>
  </si>
  <si>
    <t>計</t>
  </si>
  <si>
    <t>合計金額</t>
  </si>
  <si>
    <t>該当欄に○</t>
  </si>
  <si>
    <t>備　　　考</t>
  </si>
  <si>
    <t>委託企業
デューパーﾌｧｨﾌﾞ(㈱)</t>
  </si>
  <si>
    <t>合計</t>
  </si>
  <si>
    <t>サイズ</t>
  </si>
  <si>
    <t>円</t>
  </si>
  <si>
    <t>受付日</t>
  </si>
  <si>
    <t>男</t>
  </si>
  <si>
    <t>女</t>
  </si>
  <si>
    <t>合同</t>
  </si>
  <si>
    <t>業者負担</t>
  </si>
  <si>
    <t>申込み代表者名</t>
  </si>
  <si>
    <t>一括届・納品書別</t>
  </si>
  <si>
    <t>件</t>
  </si>
  <si>
    <t>送料</t>
  </si>
  <si>
    <t>※T担当記入欄</t>
  </si>
  <si>
    <t>特別</t>
  </si>
  <si>
    <t>-</t>
  </si>
  <si>
    <t>色</t>
  </si>
  <si>
    <t>白</t>
  </si>
  <si>
    <t>紺</t>
  </si>
  <si>
    <t>白色</t>
  </si>
  <si>
    <t>紺色</t>
  </si>
  <si>
    <t>送料自己負担</t>
  </si>
  <si>
    <t>金額</t>
  </si>
  <si>
    <t>〒</t>
  </si>
  <si>
    <t>№　２</t>
  </si>
  <si>
    <t>担当者名</t>
  </si>
  <si>
    <t>№　３</t>
  </si>
  <si>
    <t>第１回</t>
  </si>
  <si>
    <t>第２回</t>
  </si>
  <si>
    <t>第３回</t>
  </si>
  <si>
    <t>岩男光子</t>
  </si>
  <si>
    <t>赤</t>
  </si>
  <si>
    <t>黒</t>
  </si>
  <si>
    <t>黒色</t>
  </si>
  <si>
    <t>3S</t>
  </si>
  <si>
    <t>2S</t>
  </si>
  <si>
    <t>S</t>
  </si>
  <si>
    <t>M</t>
  </si>
  <si>
    <t>L</t>
  </si>
  <si>
    <t>2L</t>
  </si>
  <si>
    <t>3L</t>
  </si>
  <si>
    <t>4L</t>
  </si>
  <si>
    <t>№　４</t>
  </si>
  <si>
    <t>3S</t>
  </si>
  <si>
    <t>2S</t>
  </si>
  <si>
    <t>S</t>
  </si>
  <si>
    <t>M</t>
  </si>
  <si>
    <t>L</t>
  </si>
  <si>
    <t>2L</t>
  </si>
  <si>
    <t>3L</t>
  </si>
  <si>
    <t>4L</t>
  </si>
  <si>
    <t>０９全国統一デザイン日本ミニバスケットボール連盟公認Ｔシャツ予約票・・・・都道府県→日本ミニ連盟Ｔ担当へ</t>
  </si>
  <si>
    <t>２００９//　　　　</t>
  </si>
  <si>
    <t>赤色</t>
  </si>
  <si>
    <t>℡ 03-3632-7045</t>
  </si>
  <si>
    <t>FAX:048-688-3352</t>
  </si>
  <si>
    <t>Eメール:jmbf-tshirt@ab.auone-net.jp</t>
  </si>
  <si>
    <t>ファイル１１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</si>
</sst>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△&quot;\ #,##0;&quot;▲&quot;\ 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);[Red]\(#,##0\)"/>
    <numFmt numFmtId="183" formatCode="[&lt;=999]000;[&lt;=9999]000\-00;000\-0000"/>
    <numFmt numFmtId="184" formatCode="[&lt;=99999999]####\-####;000\-###\-####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color indexed="12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0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4" fontId="4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42" fontId="2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33" borderId="23" xfId="0" applyFill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34" borderId="25" xfId="0" applyNumberFormat="1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34" borderId="15" xfId="0" applyFont="1" applyFill="1" applyBorder="1" applyAlignment="1">
      <alignment vertical="center"/>
    </xf>
    <xf numFmtId="0" fontId="6" fillId="34" borderId="14" xfId="0" applyFont="1" applyFill="1" applyBorder="1" applyAlignment="1">
      <alignment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3" fontId="6" fillId="0" borderId="26" xfId="0" applyNumberFormat="1" applyFont="1" applyBorder="1" applyAlignment="1">
      <alignment horizontal="right" vertical="center"/>
    </xf>
    <xf numFmtId="3" fontId="6" fillId="0" borderId="31" xfId="0" applyNumberFormat="1" applyFont="1" applyBorder="1" applyAlignment="1">
      <alignment horizontal="right" vertical="center"/>
    </xf>
    <xf numFmtId="3" fontId="6" fillId="0" borderId="32" xfId="0" applyNumberFormat="1" applyFont="1" applyBorder="1" applyAlignment="1">
      <alignment horizontal="right" vertical="center"/>
    </xf>
    <xf numFmtId="0" fontId="0" fillId="35" borderId="13" xfId="0" applyFill="1" applyBorder="1" applyAlignment="1">
      <alignment vertical="center"/>
    </xf>
    <xf numFmtId="0" fontId="3" fillId="35" borderId="21" xfId="0" applyFont="1" applyFill="1" applyBorder="1" applyAlignment="1">
      <alignment vertical="center" wrapText="1"/>
    </xf>
    <xf numFmtId="0" fontId="3" fillId="35" borderId="22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33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5" fontId="8" fillId="0" borderId="34" xfId="0" applyNumberFormat="1" applyFont="1" applyFill="1" applyBorder="1" applyAlignment="1">
      <alignment horizontal="left" vertical="center"/>
    </xf>
    <xf numFmtId="0" fontId="8" fillId="0" borderId="35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right" vertical="center"/>
    </xf>
    <xf numFmtId="3" fontId="6" fillId="0" borderId="37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38" xfId="0" applyFont="1" applyBorder="1" applyAlignment="1">
      <alignment vertical="center" wrapText="1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3" fontId="6" fillId="34" borderId="41" xfId="0" applyNumberFormat="1" applyFont="1" applyFill="1" applyBorder="1" applyAlignment="1">
      <alignment horizontal="right" vertical="center"/>
    </xf>
    <xf numFmtId="3" fontId="6" fillId="34" borderId="15" xfId="0" applyNumberFormat="1" applyFont="1" applyFill="1" applyBorder="1" applyAlignment="1">
      <alignment horizontal="right" vertical="center"/>
    </xf>
    <xf numFmtId="3" fontId="6" fillId="34" borderId="14" xfId="0" applyNumberFormat="1" applyFont="1" applyFill="1" applyBorder="1" applyAlignment="1">
      <alignment horizontal="right" vertical="center"/>
    </xf>
    <xf numFmtId="3" fontId="6" fillId="34" borderId="25" xfId="0" applyNumberFormat="1" applyFont="1" applyFill="1" applyBorder="1" applyAlignment="1">
      <alignment horizontal="right" vertical="center"/>
    </xf>
    <xf numFmtId="3" fontId="6" fillId="36" borderId="41" xfId="0" applyNumberFormat="1" applyFont="1" applyFill="1" applyBorder="1" applyAlignment="1">
      <alignment horizontal="right" vertical="center"/>
    </xf>
    <xf numFmtId="3" fontId="6" fillId="36" borderId="15" xfId="0" applyNumberFormat="1" applyFont="1" applyFill="1" applyBorder="1" applyAlignment="1">
      <alignment horizontal="right" vertical="center"/>
    </xf>
    <xf numFmtId="3" fontId="6" fillId="36" borderId="14" xfId="0" applyNumberFormat="1" applyFont="1" applyFill="1" applyBorder="1" applyAlignment="1">
      <alignment horizontal="right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42" fontId="3" fillId="33" borderId="42" xfId="0" applyNumberFormat="1" applyFont="1" applyFill="1" applyBorder="1" applyAlignment="1">
      <alignment horizontal="center" vertical="center"/>
    </xf>
    <xf numFmtId="42" fontId="3" fillId="33" borderId="30" xfId="0" applyNumberFormat="1" applyFont="1" applyFill="1" applyBorder="1" applyAlignment="1">
      <alignment horizontal="center" vertical="center"/>
    </xf>
    <xf numFmtId="42" fontId="3" fillId="33" borderId="4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3" fontId="6" fillId="0" borderId="41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25" xfId="0" applyNumberFormat="1" applyFont="1" applyFill="1" applyBorder="1" applyAlignment="1">
      <alignment horizontal="right" vertical="center"/>
    </xf>
    <xf numFmtId="3" fontId="6" fillId="36" borderId="44" xfId="0" applyNumberFormat="1" applyFont="1" applyFill="1" applyBorder="1" applyAlignment="1">
      <alignment horizontal="right" vertical="center"/>
    </xf>
    <xf numFmtId="0" fontId="3" fillId="36" borderId="34" xfId="0" applyFont="1" applyFill="1" applyBorder="1" applyAlignment="1">
      <alignment horizontal="center" vertical="center" wrapText="1"/>
    </xf>
    <xf numFmtId="0" fontId="6" fillId="36" borderId="34" xfId="0" applyFont="1" applyFill="1" applyBorder="1" applyAlignment="1">
      <alignment vertical="center"/>
    </xf>
    <xf numFmtId="0" fontId="6" fillId="36" borderId="35" xfId="0" applyFont="1" applyFill="1" applyBorder="1" applyAlignment="1">
      <alignment vertical="center"/>
    </xf>
    <xf numFmtId="176" fontId="6" fillId="36" borderId="44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76" fontId="6" fillId="0" borderId="25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42" fontId="7" fillId="0" borderId="21" xfId="0" applyNumberFormat="1" applyFont="1" applyBorder="1" applyAlignment="1">
      <alignment vertical="center"/>
    </xf>
    <xf numFmtId="42" fontId="7" fillId="0" borderId="22" xfId="0" applyNumberFormat="1" applyFont="1" applyBorder="1" applyAlignment="1">
      <alignment vertical="center"/>
    </xf>
    <xf numFmtId="0" fontId="3" fillId="0" borderId="4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5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indent="1" shrinkToFit="1"/>
    </xf>
    <xf numFmtId="0" fontId="9" fillId="0" borderId="10" xfId="0" applyFont="1" applyBorder="1" applyAlignment="1">
      <alignment horizontal="left" vertical="center" indent="1" shrinkToFit="1"/>
    </xf>
    <xf numFmtId="0" fontId="9" fillId="0" borderId="53" xfId="0" applyFont="1" applyBorder="1" applyAlignment="1">
      <alignment horizontal="left" vertical="center" indent="1" shrinkToFit="1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82" fontId="8" fillId="0" borderId="54" xfId="0" applyNumberFormat="1" applyFont="1" applyFill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14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9" fillId="0" borderId="0" xfId="0" applyFont="1" applyAlignment="1" quotePrefix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183" fontId="7" fillId="0" borderId="10" xfId="0" applyNumberFormat="1" applyFont="1" applyBorder="1" applyAlignment="1">
      <alignment horizontal="left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184" fontId="7" fillId="0" borderId="28" xfId="0" applyNumberFormat="1" applyFont="1" applyBorder="1" applyAlignment="1">
      <alignment horizontal="center" vertical="center"/>
    </xf>
    <xf numFmtId="184" fontId="7" fillId="0" borderId="29" xfId="0" applyNumberFormat="1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0" fontId="3" fillId="36" borderId="66" xfId="0" applyFont="1" applyFill="1" applyBorder="1" applyAlignment="1">
      <alignment horizontal="center" vertical="center"/>
    </xf>
    <xf numFmtId="0" fontId="3" fillId="36" borderId="29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3" fillId="34" borderId="67" xfId="0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/>
    </xf>
    <xf numFmtId="0" fontId="3" fillId="34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5"/>
  <sheetViews>
    <sheetView showZeros="0" tabSelected="1" view="pageBreakPreview" zoomScale="75" zoomScaleNormal="75" zoomScaleSheetLayoutView="75" zoomScalePageLayoutView="0" workbookViewId="0" topLeftCell="A1">
      <selection activeCell="X3" sqref="X3:AH3"/>
    </sheetView>
  </sheetViews>
  <sheetFormatPr defaultColWidth="2.875" defaultRowHeight="13.5"/>
  <cols>
    <col min="1" max="1" width="4.00390625" style="0" customWidth="1"/>
    <col min="2" max="11" width="2.875" style="0" customWidth="1"/>
    <col min="12" max="12" width="4.625" style="0" customWidth="1"/>
    <col min="13" max="13" width="13.25390625" style="0" customWidth="1"/>
    <col min="14" max="23" width="3.00390625" style="0" customWidth="1"/>
    <col min="24" max="24" width="2.875" style="0" customWidth="1"/>
    <col min="25" max="25" width="6.00390625" style="0" customWidth="1"/>
    <col min="26" max="34" width="4.375" style="0" customWidth="1"/>
    <col min="35" max="35" width="7.375" style="0" customWidth="1"/>
    <col min="36" max="38" width="3.25390625" style="0" customWidth="1"/>
    <col min="39" max="39" width="6.25390625" style="0" customWidth="1"/>
    <col min="40" max="40" width="8.50390625" style="0" customWidth="1"/>
    <col min="41" max="41" width="4.50390625" style="47" customWidth="1"/>
  </cols>
  <sheetData>
    <row r="1" spans="2:40" ht="22.5" customHeight="1" thickBot="1">
      <c r="B1" s="150" t="s">
        <v>65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99" t="s">
        <v>71</v>
      </c>
      <c r="AK1" s="100"/>
      <c r="AL1" s="100"/>
      <c r="AM1" s="100"/>
      <c r="AN1" s="100"/>
    </row>
    <row r="2" spans="2:40" ht="35.25" customHeight="1">
      <c r="B2" s="157" t="s">
        <v>2</v>
      </c>
      <c r="C2" s="158"/>
      <c r="D2" s="158"/>
      <c r="E2" s="158"/>
      <c r="F2" s="122" t="s">
        <v>39</v>
      </c>
      <c r="G2" s="122"/>
      <c r="H2" s="122"/>
      <c r="I2" s="122"/>
      <c r="J2" s="122"/>
      <c r="K2" s="122"/>
      <c r="L2" s="122"/>
      <c r="M2" s="122" t="s">
        <v>3</v>
      </c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56"/>
      <c r="AI2" s="120" t="s">
        <v>14</v>
      </c>
      <c r="AJ2" s="121"/>
      <c r="AK2" s="121"/>
      <c r="AL2" s="121"/>
      <c r="AM2" s="121"/>
      <c r="AN2" s="121"/>
    </row>
    <row r="3" spans="2:39" ht="35.25" customHeight="1">
      <c r="B3" s="125"/>
      <c r="C3" s="126"/>
      <c r="D3" s="126"/>
      <c r="E3" s="126"/>
      <c r="F3" s="123"/>
      <c r="G3" s="123"/>
      <c r="H3" s="123"/>
      <c r="I3" s="123"/>
      <c r="J3" s="123"/>
      <c r="K3" s="124"/>
      <c r="L3" s="124"/>
      <c r="M3" s="87" t="s">
        <v>6</v>
      </c>
      <c r="N3" s="12" t="s">
        <v>7</v>
      </c>
      <c r="O3" s="89"/>
      <c r="P3" s="89"/>
      <c r="Q3" s="89"/>
      <c r="R3" s="88" t="s">
        <v>29</v>
      </c>
      <c r="S3" s="89"/>
      <c r="T3" s="89"/>
      <c r="U3" s="89"/>
      <c r="V3" s="89"/>
      <c r="W3" s="90"/>
      <c r="X3" s="127"/>
      <c r="Y3" s="128"/>
      <c r="Z3" s="128"/>
      <c r="AA3" s="128"/>
      <c r="AB3" s="128"/>
      <c r="AC3" s="128"/>
      <c r="AD3" s="128"/>
      <c r="AE3" s="128"/>
      <c r="AF3" s="128"/>
      <c r="AG3" s="128"/>
      <c r="AH3" s="129"/>
      <c r="AI3" s="92" t="s">
        <v>68</v>
      </c>
      <c r="AJ3" s="2"/>
      <c r="AK3" s="2"/>
      <c r="AL3" s="2"/>
      <c r="AM3" s="2"/>
    </row>
    <row r="4" spans="2:35" ht="35.25" customHeight="1" thickBot="1">
      <c r="B4" s="15"/>
      <c r="C4" s="14" t="s">
        <v>41</v>
      </c>
      <c r="D4" s="4"/>
      <c r="E4" s="16"/>
      <c r="F4" s="135" t="s">
        <v>42</v>
      </c>
      <c r="G4" s="136"/>
      <c r="H4" s="17"/>
      <c r="I4" s="135" t="s">
        <v>43</v>
      </c>
      <c r="J4" s="136"/>
      <c r="K4" s="17"/>
      <c r="L4" s="5" t="s">
        <v>28</v>
      </c>
      <c r="M4" s="86" t="s">
        <v>4</v>
      </c>
      <c r="N4" s="152"/>
      <c r="O4" s="153"/>
      <c r="P4" s="153"/>
      <c r="Q4" s="153"/>
      <c r="R4" s="153"/>
      <c r="S4" s="153"/>
      <c r="T4" s="153"/>
      <c r="U4" s="153"/>
      <c r="V4" s="153"/>
      <c r="W4" s="154"/>
      <c r="X4" s="130" t="s">
        <v>5</v>
      </c>
      <c r="Y4" s="131"/>
      <c r="Z4" s="152"/>
      <c r="AA4" s="153"/>
      <c r="AB4" s="153"/>
      <c r="AC4" s="153"/>
      <c r="AD4" s="153"/>
      <c r="AE4" s="153"/>
      <c r="AF4" s="153"/>
      <c r="AG4" s="153"/>
      <c r="AH4" s="155"/>
      <c r="AI4" s="1"/>
    </row>
    <row r="5" spans="2:40" ht="24" customHeight="1" thickBot="1">
      <c r="B5" s="132" t="s">
        <v>12</v>
      </c>
      <c r="C5" s="132"/>
      <c r="D5" s="132"/>
      <c r="E5" s="132"/>
      <c r="F5" s="132"/>
      <c r="G5" s="132"/>
      <c r="H5" s="132"/>
      <c r="I5" s="132"/>
      <c r="J5" s="132"/>
      <c r="AD5" s="54" t="s">
        <v>27</v>
      </c>
      <c r="AE5" s="48"/>
      <c r="AF5" s="49"/>
      <c r="AG5" s="50"/>
      <c r="AH5" s="55" t="s">
        <v>26</v>
      </c>
      <c r="AI5" s="51"/>
      <c r="AJ5" s="52">
        <f>COUNTIF(AO11:AO118,"●")+COUNTIF(AO11:AO118,"○")</f>
        <v>0</v>
      </c>
      <c r="AK5" s="53" t="s">
        <v>25</v>
      </c>
      <c r="AL5" s="134">
        <f>AI5*AJ5</f>
        <v>0</v>
      </c>
      <c r="AM5" s="134"/>
      <c r="AN5" s="53" t="s">
        <v>17</v>
      </c>
    </row>
    <row r="6" spans="1:40" ht="22.5" customHeight="1" thickBot="1">
      <c r="A6" s="133" t="s">
        <v>18</v>
      </c>
      <c r="B6" s="133"/>
      <c r="C6" s="133"/>
      <c r="D6" s="139" t="s">
        <v>66</v>
      </c>
      <c r="E6" s="140"/>
      <c r="F6" s="140"/>
      <c r="G6" s="140"/>
      <c r="H6" s="140"/>
      <c r="I6" s="140"/>
      <c r="J6" s="140"/>
      <c r="K6" s="140"/>
      <c r="X6" s="117" t="s">
        <v>16</v>
      </c>
      <c r="Y6" s="118"/>
      <c r="Z6" s="119"/>
      <c r="AA6" s="68" t="s">
        <v>57</v>
      </c>
      <c r="AB6" s="69" t="s">
        <v>58</v>
      </c>
      <c r="AC6" s="69" t="s">
        <v>59</v>
      </c>
      <c r="AD6" s="70" t="s">
        <v>60</v>
      </c>
      <c r="AE6" s="70" t="s">
        <v>61</v>
      </c>
      <c r="AF6" s="70" t="s">
        <v>62</v>
      </c>
      <c r="AG6" s="70" t="s">
        <v>63</v>
      </c>
      <c r="AH6" s="71" t="s">
        <v>64</v>
      </c>
      <c r="AI6" s="72" t="s">
        <v>15</v>
      </c>
      <c r="AJ6" s="117" t="s">
        <v>11</v>
      </c>
      <c r="AK6" s="118"/>
      <c r="AL6" s="118"/>
      <c r="AM6" s="118"/>
      <c r="AN6" s="119"/>
    </row>
    <row r="7" spans="1:40" ht="22.5" customHeight="1">
      <c r="A7" s="9"/>
      <c r="B7" s="9"/>
      <c r="C7" s="9"/>
      <c r="D7" s="8"/>
      <c r="E7" s="7"/>
      <c r="F7" s="7"/>
      <c r="G7" s="7"/>
      <c r="H7" s="7"/>
      <c r="I7" s="7"/>
      <c r="J7" s="7"/>
      <c r="K7" s="7"/>
      <c r="X7" s="188" t="s">
        <v>33</v>
      </c>
      <c r="Y7" s="189"/>
      <c r="Z7" s="190"/>
      <c r="AA7" s="56">
        <f>SUM(AA13,AA20,AA27,AA35,AA42,AA49,AA56,AA64,AA71,AA78,AA85,AA93,AA100,AA107,AA114)</f>
        <v>0</v>
      </c>
      <c r="AB7" s="39">
        <f aca="true" t="shared" si="0" ref="AB7:AH7">SUM(AB13,AB20,AB27,AB35,AB42,AB49,AB56,AB64,AB71,AB78,AB85,AB93,AB100,AB107,AB114)</f>
        <v>0</v>
      </c>
      <c r="AC7" s="39">
        <f t="shared" si="0"/>
        <v>0</v>
      </c>
      <c r="AD7" s="39">
        <f t="shared" si="0"/>
        <v>0</v>
      </c>
      <c r="AE7" s="39">
        <f t="shared" si="0"/>
        <v>0</v>
      </c>
      <c r="AF7" s="39">
        <f t="shared" si="0"/>
        <v>0</v>
      </c>
      <c r="AG7" s="39">
        <f t="shared" si="0"/>
        <v>0</v>
      </c>
      <c r="AH7" s="40">
        <f t="shared" si="0"/>
        <v>0</v>
      </c>
      <c r="AI7" s="41">
        <f>SUM(AI13,AI20,AI27,AI35,AI42,AI49,AI56,AI64,AI71,AI78,AI85,AI93,AI100,AI107,AI114)</f>
        <v>0</v>
      </c>
      <c r="AJ7" s="191">
        <f>SUM(AI7:AI10)*2400</f>
        <v>0</v>
      </c>
      <c r="AK7" s="191"/>
      <c r="AL7" s="191"/>
      <c r="AM7" s="191"/>
      <c r="AN7" s="202" t="s">
        <v>17</v>
      </c>
    </row>
    <row r="8" spans="1:40" ht="22.5" customHeight="1">
      <c r="A8" s="9"/>
      <c r="B8" s="9"/>
      <c r="C8" s="9"/>
      <c r="D8" s="8"/>
      <c r="E8" s="7"/>
      <c r="F8" s="7"/>
      <c r="G8" s="7"/>
      <c r="H8" s="7"/>
      <c r="I8" s="7"/>
      <c r="J8" s="7"/>
      <c r="K8" s="7"/>
      <c r="X8" s="196" t="s">
        <v>34</v>
      </c>
      <c r="Y8" s="197"/>
      <c r="Z8" s="198"/>
      <c r="AA8" s="61">
        <f>SUM(AA14,AA21,AA28,AA36,AA43,AA50,AA57,AA65,AA72,AA79,AA86,AA94,AA101,AA108,AA115)</f>
        <v>0</v>
      </c>
      <c r="AB8" s="62">
        <f aca="true" t="shared" si="1" ref="AB8:AH8">SUM(AB14,AB21,AB28,AB36,AB43,AB50,AB57,AB65,AB72,AB79,AB86,AB94,AB101,AB108,AB115)</f>
        <v>0</v>
      </c>
      <c r="AC8" s="62">
        <f t="shared" si="1"/>
        <v>0</v>
      </c>
      <c r="AD8" s="62">
        <f t="shared" si="1"/>
        <v>0</v>
      </c>
      <c r="AE8" s="62">
        <f t="shared" si="1"/>
        <v>0</v>
      </c>
      <c r="AF8" s="62">
        <f t="shared" si="1"/>
        <v>0</v>
      </c>
      <c r="AG8" s="62">
        <f t="shared" si="1"/>
        <v>0</v>
      </c>
      <c r="AH8" s="63">
        <f t="shared" si="1"/>
        <v>0</v>
      </c>
      <c r="AI8" s="64">
        <f>SUM(AI14,AI21,AI28,AI36,AI43,AI50,AI57,AI65,AI72,AI79,AI86,AI94,AI101,AI108,AI115)</f>
        <v>0</v>
      </c>
      <c r="AJ8" s="191"/>
      <c r="AK8" s="191"/>
      <c r="AL8" s="191"/>
      <c r="AM8" s="191"/>
      <c r="AN8" s="202"/>
    </row>
    <row r="9" spans="1:40" ht="22.5" customHeight="1">
      <c r="A9" s="9"/>
      <c r="B9" s="94" t="s">
        <v>44</v>
      </c>
      <c r="C9" s="95"/>
      <c r="D9" s="96"/>
      <c r="E9" s="97"/>
      <c r="F9" s="97"/>
      <c r="G9" s="97" t="s">
        <v>69</v>
      </c>
      <c r="H9" s="98"/>
      <c r="I9" s="7"/>
      <c r="J9" s="7"/>
      <c r="K9" s="7"/>
      <c r="X9" s="199" t="s">
        <v>47</v>
      </c>
      <c r="Y9" s="200"/>
      <c r="Z9" s="201"/>
      <c r="AA9" s="74">
        <f aca="true" t="shared" si="2" ref="AA9:AI9">SUM(AA15,AA22,AA29,AA37,AA44,AA51,AA58,AA66,AA73,AA80,AA87,AA95,AA102,AA109,AA116)</f>
        <v>0</v>
      </c>
      <c r="AB9" s="75">
        <f t="shared" si="2"/>
        <v>0</v>
      </c>
      <c r="AC9" s="75">
        <f t="shared" si="2"/>
        <v>0</v>
      </c>
      <c r="AD9" s="75">
        <f t="shared" si="2"/>
        <v>0</v>
      </c>
      <c r="AE9" s="75">
        <f t="shared" si="2"/>
        <v>0</v>
      </c>
      <c r="AF9" s="75">
        <f t="shared" si="2"/>
        <v>0</v>
      </c>
      <c r="AG9" s="75">
        <f t="shared" si="2"/>
        <v>0</v>
      </c>
      <c r="AH9" s="76">
        <f t="shared" si="2"/>
        <v>0</v>
      </c>
      <c r="AI9" s="77">
        <f t="shared" si="2"/>
        <v>0</v>
      </c>
      <c r="AJ9" s="191"/>
      <c r="AK9" s="191"/>
      <c r="AL9" s="191"/>
      <c r="AM9" s="191"/>
      <c r="AN9" s="202"/>
    </row>
    <row r="10" spans="1:40" ht="22.5" customHeight="1" thickBot="1">
      <c r="A10" s="57"/>
      <c r="B10" s="91"/>
      <c r="C10" s="73"/>
      <c r="D10" s="94" t="s">
        <v>70</v>
      </c>
      <c r="E10" s="73"/>
      <c r="F10" s="73"/>
      <c r="G10" s="73"/>
      <c r="H10" s="6"/>
      <c r="I10" s="6"/>
      <c r="M10" s="93"/>
      <c r="N10" s="73"/>
      <c r="X10" s="193" t="s">
        <v>67</v>
      </c>
      <c r="Y10" s="194"/>
      <c r="Z10" s="195"/>
      <c r="AA10" s="65">
        <f aca="true" t="shared" si="3" ref="AA10:AI10">SUM(AA16,AA23,AA30,AA38,AA45,AA52,AA59,AA67,AA74,AA81,AA88,AA96,AA103,AA110,AA117)</f>
        <v>0</v>
      </c>
      <c r="AB10" s="66">
        <f t="shared" si="3"/>
        <v>0</v>
      </c>
      <c r="AC10" s="66">
        <f t="shared" si="3"/>
        <v>0</v>
      </c>
      <c r="AD10" s="66">
        <f t="shared" si="3"/>
        <v>0</v>
      </c>
      <c r="AE10" s="66">
        <f t="shared" si="3"/>
        <v>0</v>
      </c>
      <c r="AF10" s="66">
        <f t="shared" si="3"/>
        <v>0</v>
      </c>
      <c r="AG10" s="66">
        <f t="shared" si="3"/>
        <v>0</v>
      </c>
      <c r="AH10" s="67">
        <f t="shared" si="3"/>
        <v>0</v>
      </c>
      <c r="AI10" s="78">
        <f t="shared" si="3"/>
        <v>0</v>
      </c>
      <c r="AJ10" s="192"/>
      <c r="AK10" s="192"/>
      <c r="AL10" s="192"/>
      <c r="AM10" s="192"/>
      <c r="AN10" s="203"/>
    </row>
    <row r="11" spans="1:40" ht="22.5" customHeight="1">
      <c r="A11" s="174">
        <v>1</v>
      </c>
      <c r="B11" s="159" t="s">
        <v>0</v>
      </c>
      <c r="C11" s="110"/>
      <c r="D11" s="110"/>
      <c r="E11" s="110"/>
      <c r="F11" s="110"/>
      <c r="G11" s="110"/>
      <c r="H11" s="160"/>
      <c r="I11" s="159" t="s">
        <v>23</v>
      </c>
      <c r="J11" s="110"/>
      <c r="K11" s="110"/>
      <c r="L11" s="110"/>
      <c r="M11" s="160"/>
      <c r="N11" s="159" t="s">
        <v>1</v>
      </c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60"/>
      <c r="Z11" s="23"/>
      <c r="AA11" s="137" t="s">
        <v>9</v>
      </c>
      <c r="AB11" s="137"/>
      <c r="AC11" s="137"/>
      <c r="AD11" s="137"/>
      <c r="AE11" s="137"/>
      <c r="AF11" s="137"/>
      <c r="AG11" s="137"/>
      <c r="AH11" s="137"/>
      <c r="AI11" s="138"/>
      <c r="AJ11" s="110" t="s">
        <v>13</v>
      </c>
      <c r="AK11" s="110"/>
      <c r="AL11" s="110"/>
      <c r="AM11" s="110"/>
      <c r="AN11" s="111"/>
    </row>
    <row r="12" spans="1:40" ht="22.5" customHeight="1" thickBot="1">
      <c r="A12" s="175"/>
      <c r="B12" s="161"/>
      <c r="C12" s="162"/>
      <c r="D12" s="162"/>
      <c r="E12" s="162"/>
      <c r="F12" s="162"/>
      <c r="G12" s="162"/>
      <c r="H12" s="163"/>
      <c r="I12" s="161"/>
      <c r="J12" s="162"/>
      <c r="K12" s="162"/>
      <c r="L12" s="162"/>
      <c r="M12" s="163"/>
      <c r="N12" s="161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3"/>
      <c r="Z12" s="31" t="s">
        <v>30</v>
      </c>
      <c r="AA12" s="31" t="s">
        <v>48</v>
      </c>
      <c r="AB12" s="31" t="s">
        <v>49</v>
      </c>
      <c r="AC12" s="31" t="s">
        <v>50</v>
      </c>
      <c r="AD12" s="31" t="s">
        <v>51</v>
      </c>
      <c r="AE12" s="31" t="s">
        <v>52</v>
      </c>
      <c r="AF12" s="31" t="s">
        <v>53</v>
      </c>
      <c r="AG12" s="31" t="s">
        <v>54</v>
      </c>
      <c r="AH12" s="31" t="s">
        <v>55</v>
      </c>
      <c r="AI12" s="32" t="s">
        <v>10</v>
      </c>
      <c r="AJ12" s="112"/>
      <c r="AK12" s="112"/>
      <c r="AL12" s="112"/>
      <c r="AM12" s="112"/>
      <c r="AN12" s="113"/>
    </row>
    <row r="13" spans="1:40" ht="22.5" customHeight="1" thickBot="1">
      <c r="A13" s="175"/>
      <c r="B13" s="141"/>
      <c r="C13" s="142"/>
      <c r="D13" s="142"/>
      <c r="E13" s="142"/>
      <c r="F13" s="142"/>
      <c r="G13" s="142"/>
      <c r="H13" s="143"/>
      <c r="I13" s="164"/>
      <c r="J13" s="165"/>
      <c r="K13" s="165"/>
      <c r="L13" s="165"/>
      <c r="M13" s="166"/>
      <c r="N13" s="11" t="s">
        <v>37</v>
      </c>
      <c r="O13" s="173"/>
      <c r="P13" s="173"/>
      <c r="Q13" s="173"/>
      <c r="R13" s="173"/>
      <c r="S13" s="173"/>
      <c r="T13" s="173"/>
      <c r="U13" s="173"/>
      <c r="V13" s="173"/>
      <c r="W13" s="3"/>
      <c r="X13" s="3"/>
      <c r="Y13" s="3"/>
      <c r="Z13" s="45" t="s">
        <v>31</v>
      </c>
      <c r="AA13" s="27"/>
      <c r="AB13" s="27"/>
      <c r="AC13" s="27"/>
      <c r="AD13" s="27"/>
      <c r="AE13" s="27"/>
      <c r="AF13" s="27"/>
      <c r="AG13" s="27"/>
      <c r="AH13" s="28"/>
      <c r="AI13" s="25">
        <f>SUM(AA13:AH13)</f>
        <v>0</v>
      </c>
      <c r="AJ13" s="58"/>
      <c r="AK13" s="36" t="s">
        <v>22</v>
      </c>
      <c r="AL13" s="37"/>
      <c r="AM13" s="37"/>
      <c r="AN13" s="38"/>
    </row>
    <row r="14" spans="1:40" ht="22.5" customHeight="1">
      <c r="A14" s="175"/>
      <c r="B14" s="144"/>
      <c r="C14" s="145"/>
      <c r="D14" s="145"/>
      <c r="E14" s="145"/>
      <c r="F14" s="145"/>
      <c r="G14" s="145"/>
      <c r="H14" s="146"/>
      <c r="I14" s="167"/>
      <c r="J14" s="168"/>
      <c r="K14" s="168"/>
      <c r="L14" s="168"/>
      <c r="M14" s="169"/>
      <c r="N14" s="177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9"/>
      <c r="Z14" s="46" t="s">
        <v>32</v>
      </c>
      <c r="AA14" s="29"/>
      <c r="AB14" s="29"/>
      <c r="AC14" s="29"/>
      <c r="AD14" s="29"/>
      <c r="AE14" s="29"/>
      <c r="AF14" s="29"/>
      <c r="AG14" s="29"/>
      <c r="AH14" s="30"/>
      <c r="AI14" s="26">
        <f>SUM(AA14:AH14)</f>
        <v>0</v>
      </c>
      <c r="AJ14" s="59"/>
      <c r="AK14" s="114" t="s">
        <v>35</v>
      </c>
      <c r="AL14" s="115"/>
      <c r="AM14" s="115"/>
      <c r="AN14" s="116"/>
    </row>
    <row r="15" spans="1:40" ht="22.5" customHeight="1" thickBot="1">
      <c r="A15" s="175"/>
      <c r="B15" s="144"/>
      <c r="C15" s="145"/>
      <c r="D15" s="145"/>
      <c r="E15" s="145"/>
      <c r="F15" s="145"/>
      <c r="G15" s="145"/>
      <c r="H15" s="146"/>
      <c r="I15" s="167"/>
      <c r="J15" s="168"/>
      <c r="K15" s="168"/>
      <c r="L15" s="168"/>
      <c r="M15" s="169"/>
      <c r="N15" s="180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2"/>
      <c r="Z15" s="45" t="s">
        <v>46</v>
      </c>
      <c r="AA15" s="83"/>
      <c r="AB15" s="83"/>
      <c r="AC15" s="83"/>
      <c r="AD15" s="83"/>
      <c r="AE15" s="83"/>
      <c r="AF15" s="83"/>
      <c r="AG15" s="83"/>
      <c r="AH15" s="84"/>
      <c r="AI15" s="85">
        <f>SUM(AA15:AH15)</f>
        <v>0</v>
      </c>
      <c r="AJ15" s="104"/>
      <c r="AK15" s="104"/>
      <c r="AL15" s="104"/>
      <c r="AM15" s="104"/>
      <c r="AN15" s="13" t="s">
        <v>17</v>
      </c>
    </row>
    <row r="16" spans="1:40" ht="22.5" customHeight="1" thickBot="1">
      <c r="A16" s="175"/>
      <c r="B16" s="147"/>
      <c r="C16" s="148"/>
      <c r="D16" s="148"/>
      <c r="E16" s="148"/>
      <c r="F16" s="148"/>
      <c r="G16" s="148"/>
      <c r="H16" s="149"/>
      <c r="I16" s="167"/>
      <c r="J16" s="168"/>
      <c r="K16" s="168"/>
      <c r="L16" s="168"/>
      <c r="M16" s="169"/>
      <c r="N16" s="183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5"/>
      <c r="Z16" s="79" t="s">
        <v>45</v>
      </c>
      <c r="AA16" s="80"/>
      <c r="AB16" s="80"/>
      <c r="AC16" s="80"/>
      <c r="AD16" s="80"/>
      <c r="AE16" s="80"/>
      <c r="AF16" s="80"/>
      <c r="AG16" s="80"/>
      <c r="AH16" s="81"/>
      <c r="AI16" s="82">
        <f>SUM(AA16:AH16)</f>
        <v>0</v>
      </c>
      <c r="AJ16" s="60"/>
      <c r="AK16" s="107" t="s">
        <v>24</v>
      </c>
      <c r="AL16" s="108"/>
      <c r="AM16" s="108"/>
      <c r="AN16" s="109"/>
    </row>
    <row r="17" spans="1:40" ht="22.5" customHeight="1" thickBot="1">
      <c r="A17" s="176"/>
      <c r="B17" s="33"/>
      <c r="C17" s="34" t="s">
        <v>19</v>
      </c>
      <c r="D17" s="33"/>
      <c r="E17" s="34" t="s">
        <v>20</v>
      </c>
      <c r="F17" s="33"/>
      <c r="G17" s="35" t="s">
        <v>21</v>
      </c>
      <c r="H17" s="34"/>
      <c r="I17" s="170"/>
      <c r="J17" s="171"/>
      <c r="K17" s="171"/>
      <c r="L17" s="171"/>
      <c r="M17" s="172"/>
      <c r="N17" s="4" t="s">
        <v>8</v>
      </c>
      <c r="O17" s="186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01" t="s">
        <v>36</v>
      </c>
      <c r="AA17" s="102"/>
      <c r="AB17" s="103"/>
      <c r="AC17" s="105">
        <f>SUM(AI17)*2400</f>
        <v>0</v>
      </c>
      <c r="AD17" s="105"/>
      <c r="AE17" s="105"/>
      <c r="AF17" s="105"/>
      <c r="AG17" s="106"/>
      <c r="AH17" s="10" t="s">
        <v>15</v>
      </c>
      <c r="AI17" s="24">
        <f>SUM(AI13:AI16)</f>
        <v>0</v>
      </c>
      <c r="AJ17" s="42"/>
      <c r="AK17" s="43"/>
      <c r="AL17" s="43"/>
      <c r="AM17" s="43"/>
      <c r="AN17" s="44"/>
    </row>
    <row r="18" spans="1:40" ht="22.5" customHeight="1">
      <c r="A18" s="174">
        <v>2</v>
      </c>
      <c r="B18" s="159" t="s">
        <v>0</v>
      </c>
      <c r="C18" s="110"/>
      <c r="D18" s="110"/>
      <c r="E18" s="110"/>
      <c r="F18" s="110"/>
      <c r="G18" s="110"/>
      <c r="H18" s="160"/>
      <c r="I18" s="159" t="s">
        <v>23</v>
      </c>
      <c r="J18" s="110"/>
      <c r="K18" s="110"/>
      <c r="L18" s="110"/>
      <c r="M18" s="160"/>
      <c r="N18" s="159" t="s">
        <v>1</v>
      </c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60"/>
      <c r="Z18" s="23"/>
      <c r="AA18" s="137" t="s">
        <v>9</v>
      </c>
      <c r="AB18" s="137"/>
      <c r="AC18" s="137"/>
      <c r="AD18" s="137"/>
      <c r="AE18" s="137"/>
      <c r="AF18" s="137"/>
      <c r="AG18" s="137"/>
      <c r="AH18" s="137"/>
      <c r="AI18" s="138"/>
      <c r="AJ18" s="110" t="s">
        <v>13</v>
      </c>
      <c r="AK18" s="110"/>
      <c r="AL18" s="110"/>
      <c r="AM18" s="110"/>
      <c r="AN18" s="111"/>
    </row>
    <row r="19" spans="1:40" ht="22.5" customHeight="1" thickBot="1">
      <c r="A19" s="175"/>
      <c r="B19" s="161"/>
      <c r="C19" s="162"/>
      <c r="D19" s="162"/>
      <c r="E19" s="162"/>
      <c r="F19" s="162"/>
      <c r="G19" s="162"/>
      <c r="H19" s="163"/>
      <c r="I19" s="161"/>
      <c r="J19" s="162"/>
      <c r="K19" s="162"/>
      <c r="L19" s="162"/>
      <c r="M19" s="163"/>
      <c r="N19" s="161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3"/>
      <c r="Z19" s="31" t="s">
        <v>30</v>
      </c>
      <c r="AA19" s="31" t="s">
        <v>48</v>
      </c>
      <c r="AB19" s="31" t="s">
        <v>49</v>
      </c>
      <c r="AC19" s="31" t="s">
        <v>50</v>
      </c>
      <c r="AD19" s="31" t="s">
        <v>51</v>
      </c>
      <c r="AE19" s="31" t="s">
        <v>52</v>
      </c>
      <c r="AF19" s="31" t="s">
        <v>53</v>
      </c>
      <c r="AG19" s="31" t="s">
        <v>54</v>
      </c>
      <c r="AH19" s="31" t="s">
        <v>55</v>
      </c>
      <c r="AI19" s="32" t="s">
        <v>10</v>
      </c>
      <c r="AJ19" s="112"/>
      <c r="AK19" s="112"/>
      <c r="AL19" s="112"/>
      <c r="AM19" s="112"/>
      <c r="AN19" s="113"/>
    </row>
    <row r="20" spans="1:40" ht="22.5" customHeight="1" thickBot="1">
      <c r="A20" s="175"/>
      <c r="B20" s="141"/>
      <c r="C20" s="142"/>
      <c r="D20" s="142"/>
      <c r="E20" s="142"/>
      <c r="F20" s="142"/>
      <c r="G20" s="142"/>
      <c r="H20" s="143"/>
      <c r="I20" s="164"/>
      <c r="J20" s="165"/>
      <c r="K20" s="165"/>
      <c r="L20" s="165"/>
      <c r="M20" s="166"/>
      <c r="N20" s="11" t="s">
        <v>37</v>
      </c>
      <c r="O20" s="173"/>
      <c r="P20" s="173"/>
      <c r="Q20" s="173"/>
      <c r="R20" s="173"/>
      <c r="S20" s="173"/>
      <c r="T20" s="173"/>
      <c r="U20" s="173"/>
      <c r="V20" s="173"/>
      <c r="W20" s="3"/>
      <c r="X20" s="3"/>
      <c r="Y20" s="3"/>
      <c r="Z20" s="45" t="s">
        <v>31</v>
      </c>
      <c r="AA20" s="27"/>
      <c r="AB20" s="27"/>
      <c r="AC20" s="27"/>
      <c r="AD20" s="27"/>
      <c r="AE20" s="27"/>
      <c r="AF20" s="27"/>
      <c r="AG20" s="27"/>
      <c r="AH20" s="28"/>
      <c r="AI20" s="25">
        <f>SUM(AA20:AH20)</f>
        <v>0</v>
      </c>
      <c r="AJ20" s="58"/>
      <c r="AK20" s="36" t="s">
        <v>22</v>
      </c>
      <c r="AL20" s="37"/>
      <c r="AM20" s="37"/>
      <c r="AN20" s="38"/>
    </row>
    <row r="21" spans="1:40" ht="22.5" customHeight="1">
      <c r="A21" s="175"/>
      <c r="B21" s="144"/>
      <c r="C21" s="145"/>
      <c r="D21" s="145"/>
      <c r="E21" s="145"/>
      <c r="F21" s="145"/>
      <c r="G21" s="145"/>
      <c r="H21" s="146"/>
      <c r="I21" s="167"/>
      <c r="J21" s="168"/>
      <c r="K21" s="168"/>
      <c r="L21" s="168"/>
      <c r="M21" s="169"/>
      <c r="N21" s="177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9"/>
      <c r="Z21" s="46" t="s">
        <v>32</v>
      </c>
      <c r="AA21" s="29"/>
      <c r="AB21" s="29"/>
      <c r="AC21" s="29"/>
      <c r="AD21" s="29"/>
      <c r="AE21" s="29"/>
      <c r="AF21" s="29"/>
      <c r="AG21" s="29"/>
      <c r="AH21" s="30"/>
      <c r="AI21" s="26">
        <f>SUM(AA21:AH21)</f>
        <v>0</v>
      </c>
      <c r="AJ21" s="59"/>
      <c r="AK21" s="114" t="s">
        <v>35</v>
      </c>
      <c r="AL21" s="115"/>
      <c r="AM21" s="115"/>
      <c r="AN21" s="116"/>
    </row>
    <row r="22" spans="1:40" ht="22.5" customHeight="1" thickBot="1">
      <c r="A22" s="175"/>
      <c r="B22" s="144"/>
      <c r="C22" s="145"/>
      <c r="D22" s="145"/>
      <c r="E22" s="145"/>
      <c r="F22" s="145"/>
      <c r="G22" s="145"/>
      <c r="H22" s="146"/>
      <c r="I22" s="167"/>
      <c r="J22" s="168"/>
      <c r="K22" s="168"/>
      <c r="L22" s="168"/>
      <c r="M22" s="169"/>
      <c r="N22" s="180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2"/>
      <c r="Z22" s="45" t="s">
        <v>46</v>
      </c>
      <c r="AA22" s="83"/>
      <c r="AB22" s="83"/>
      <c r="AC22" s="83"/>
      <c r="AD22" s="83"/>
      <c r="AE22" s="83"/>
      <c r="AF22" s="83"/>
      <c r="AG22" s="83"/>
      <c r="AH22" s="84"/>
      <c r="AI22" s="85">
        <f>SUM(AA22:AH22)</f>
        <v>0</v>
      </c>
      <c r="AJ22" s="104"/>
      <c r="AK22" s="104"/>
      <c r="AL22" s="104"/>
      <c r="AM22" s="104"/>
      <c r="AN22" s="13" t="s">
        <v>17</v>
      </c>
    </row>
    <row r="23" spans="1:40" ht="22.5" customHeight="1" thickBot="1">
      <c r="A23" s="175"/>
      <c r="B23" s="147"/>
      <c r="C23" s="148"/>
      <c r="D23" s="148"/>
      <c r="E23" s="148"/>
      <c r="F23" s="148"/>
      <c r="G23" s="148"/>
      <c r="H23" s="149"/>
      <c r="I23" s="167"/>
      <c r="J23" s="168"/>
      <c r="K23" s="168"/>
      <c r="L23" s="168"/>
      <c r="M23" s="169"/>
      <c r="N23" s="183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5"/>
      <c r="Z23" s="79" t="s">
        <v>45</v>
      </c>
      <c r="AA23" s="80"/>
      <c r="AB23" s="80"/>
      <c r="AC23" s="80"/>
      <c r="AD23" s="80"/>
      <c r="AE23" s="80"/>
      <c r="AF23" s="80"/>
      <c r="AG23" s="80"/>
      <c r="AH23" s="81"/>
      <c r="AI23" s="82">
        <f>SUM(AA23:AH23)</f>
        <v>0</v>
      </c>
      <c r="AJ23" s="60"/>
      <c r="AK23" s="107" t="s">
        <v>24</v>
      </c>
      <c r="AL23" s="108"/>
      <c r="AM23" s="108"/>
      <c r="AN23" s="109"/>
    </row>
    <row r="24" spans="1:40" ht="22.5" customHeight="1" thickBot="1">
      <c r="A24" s="176"/>
      <c r="B24" s="33"/>
      <c r="C24" s="34" t="s">
        <v>19</v>
      </c>
      <c r="D24" s="33"/>
      <c r="E24" s="34" t="s">
        <v>20</v>
      </c>
      <c r="F24" s="33"/>
      <c r="G24" s="35" t="s">
        <v>21</v>
      </c>
      <c r="H24" s="34"/>
      <c r="I24" s="170"/>
      <c r="J24" s="171"/>
      <c r="K24" s="171"/>
      <c r="L24" s="171"/>
      <c r="M24" s="172"/>
      <c r="N24" s="4" t="s">
        <v>8</v>
      </c>
      <c r="O24" s="186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01" t="s">
        <v>36</v>
      </c>
      <c r="AA24" s="102"/>
      <c r="AB24" s="103"/>
      <c r="AC24" s="105">
        <f>SUM(AI24)*2400</f>
        <v>0</v>
      </c>
      <c r="AD24" s="105"/>
      <c r="AE24" s="105"/>
      <c r="AF24" s="105"/>
      <c r="AG24" s="106"/>
      <c r="AH24" s="10" t="s">
        <v>15</v>
      </c>
      <c r="AI24" s="24">
        <f>SUM(AI20:AI23)</f>
        <v>0</v>
      </c>
      <c r="AJ24" s="42"/>
      <c r="AK24" s="43"/>
      <c r="AL24" s="43"/>
      <c r="AM24" s="43"/>
      <c r="AN24" s="44"/>
    </row>
    <row r="25" spans="1:40" ht="22.5" customHeight="1">
      <c r="A25" s="174">
        <v>3</v>
      </c>
      <c r="B25" s="159" t="s">
        <v>0</v>
      </c>
      <c r="C25" s="110"/>
      <c r="D25" s="110"/>
      <c r="E25" s="110"/>
      <c r="F25" s="110"/>
      <c r="G25" s="110"/>
      <c r="H25" s="160"/>
      <c r="I25" s="159" t="s">
        <v>23</v>
      </c>
      <c r="J25" s="110"/>
      <c r="K25" s="110"/>
      <c r="L25" s="110"/>
      <c r="M25" s="160"/>
      <c r="N25" s="159" t="s">
        <v>1</v>
      </c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60"/>
      <c r="Z25" s="23"/>
      <c r="AA25" s="137" t="s">
        <v>9</v>
      </c>
      <c r="AB25" s="137"/>
      <c r="AC25" s="137"/>
      <c r="AD25" s="137"/>
      <c r="AE25" s="137"/>
      <c r="AF25" s="137"/>
      <c r="AG25" s="137"/>
      <c r="AH25" s="137"/>
      <c r="AI25" s="138"/>
      <c r="AJ25" s="110" t="s">
        <v>13</v>
      </c>
      <c r="AK25" s="110"/>
      <c r="AL25" s="110"/>
      <c r="AM25" s="110"/>
      <c r="AN25" s="111"/>
    </row>
    <row r="26" spans="1:40" ht="22.5" customHeight="1" thickBot="1">
      <c r="A26" s="175"/>
      <c r="B26" s="161"/>
      <c r="C26" s="162"/>
      <c r="D26" s="162"/>
      <c r="E26" s="162"/>
      <c r="F26" s="162"/>
      <c r="G26" s="162"/>
      <c r="H26" s="163"/>
      <c r="I26" s="161"/>
      <c r="J26" s="162"/>
      <c r="K26" s="162"/>
      <c r="L26" s="162"/>
      <c r="M26" s="163"/>
      <c r="N26" s="161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3"/>
      <c r="Z26" s="31" t="s">
        <v>30</v>
      </c>
      <c r="AA26" s="31" t="s">
        <v>48</v>
      </c>
      <c r="AB26" s="31" t="s">
        <v>49</v>
      </c>
      <c r="AC26" s="31" t="s">
        <v>50</v>
      </c>
      <c r="AD26" s="31" t="s">
        <v>51</v>
      </c>
      <c r="AE26" s="31" t="s">
        <v>52</v>
      </c>
      <c r="AF26" s="31" t="s">
        <v>53</v>
      </c>
      <c r="AG26" s="31" t="s">
        <v>54</v>
      </c>
      <c r="AH26" s="31" t="s">
        <v>55</v>
      </c>
      <c r="AI26" s="32" t="s">
        <v>10</v>
      </c>
      <c r="AJ26" s="112"/>
      <c r="AK26" s="112"/>
      <c r="AL26" s="112"/>
      <c r="AM26" s="112"/>
      <c r="AN26" s="113"/>
    </row>
    <row r="27" spans="1:40" ht="22.5" customHeight="1" thickBot="1">
      <c r="A27" s="175"/>
      <c r="B27" s="141"/>
      <c r="C27" s="142"/>
      <c r="D27" s="142"/>
      <c r="E27" s="142"/>
      <c r="F27" s="142"/>
      <c r="G27" s="142"/>
      <c r="H27" s="143"/>
      <c r="I27" s="164"/>
      <c r="J27" s="165"/>
      <c r="K27" s="165"/>
      <c r="L27" s="165"/>
      <c r="M27" s="166"/>
      <c r="N27" s="11" t="s">
        <v>37</v>
      </c>
      <c r="O27" s="173"/>
      <c r="P27" s="173"/>
      <c r="Q27" s="173"/>
      <c r="R27" s="173"/>
      <c r="S27" s="173"/>
      <c r="T27" s="173"/>
      <c r="U27" s="173"/>
      <c r="V27" s="173"/>
      <c r="W27" s="3"/>
      <c r="X27" s="3"/>
      <c r="Y27" s="3"/>
      <c r="Z27" s="45" t="s">
        <v>31</v>
      </c>
      <c r="AA27" s="27"/>
      <c r="AB27" s="27"/>
      <c r="AC27" s="27"/>
      <c r="AD27" s="27"/>
      <c r="AE27" s="27"/>
      <c r="AF27" s="27"/>
      <c r="AG27" s="27"/>
      <c r="AH27" s="28"/>
      <c r="AI27" s="25">
        <f>SUM(AA27:AH27)</f>
        <v>0</v>
      </c>
      <c r="AJ27" s="58"/>
      <c r="AK27" s="36" t="s">
        <v>22</v>
      </c>
      <c r="AL27" s="37"/>
      <c r="AM27" s="37"/>
      <c r="AN27" s="38"/>
    </row>
    <row r="28" spans="1:40" ht="22.5" customHeight="1">
      <c r="A28" s="175"/>
      <c r="B28" s="144"/>
      <c r="C28" s="145"/>
      <c r="D28" s="145"/>
      <c r="E28" s="145"/>
      <c r="F28" s="145"/>
      <c r="G28" s="145"/>
      <c r="H28" s="146"/>
      <c r="I28" s="167"/>
      <c r="J28" s="168"/>
      <c r="K28" s="168"/>
      <c r="L28" s="168"/>
      <c r="M28" s="169"/>
      <c r="N28" s="177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9"/>
      <c r="Z28" s="46" t="s">
        <v>32</v>
      </c>
      <c r="AA28" s="29"/>
      <c r="AB28" s="29"/>
      <c r="AC28" s="29"/>
      <c r="AD28" s="29"/>
      <c r="AE28" s="29"/>
      <c r="AF28" s="29"/>
      <c r="AG28" s="29"/>
      <c r="AH28" s="30"/>
      <c r="AI28" s="26">
        <f>SUM(AA28:AH28)</f>
        <v>0</v>
      </c>
      <c r="AJ28" s="59"/>
      <c r="AK28" s="114" t="s">
        <v>35</v>
      </c>
      <c r="AL28" s="115"/>
      <c r="AM28" s="115"/>
      <c r="AN28" s="116"/>
    </row>
    <row r="29" spans="1:40" ht="22.5" customHeight="1" thickBot="1">
      <c r="A29" s="175"/>
      <c r="B29" s="144"/>
      <c r="C29" s="145"/>
      <c r="D29" s="145"/>
      <c r="E29" s="145"/>
      <c r="F29" s="145"/>
      <c r="G29" s="145"/>
      <c r="H29" s="146"/>
      <c r="I29" s="167"/>
      <c r="J29" s="168"/>
      <c r="K29" s="168"/>
      <c r="L29" s="168"/>
      <c r="M29" s="169"/>
      <c r="N29" s="180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2"/>
      <c r="Z29" s="45" t="s">
        <v>46</v>
      </c>
      <c r="AA29" s="83"/>
      <c r="AB29" s="83"/>
      <c r="AC29" s="83"/>
      <c r="AD29" s="83"/>
      <c r="AE29" s="83"/>
      <c r="AF29" s="83"/>
      <c r="AG29" s="83"/>
      <c r="AH29" s="84"/>
      <c r="AI29" s="85">
        <f>SUM(AA29:AH29)</f>
        <v>0</v>
      </c>
      <c r="AJ29" s="104"/>
      <c r="AK29" s="104"/>
      <c r="AL29" s="104"/>
      <c r="AM29" s="104"/>
      <c r="AN29" s="13" t="s">
        <v>17</v>
      </c>
    </row>
    <row r="30" spans="1:40" ht="22.5" customHeight="1" thickBot="1">
      <c r="A30" s="175"/>
      <c r="B30" s="147"/>
      <c r="C30" s="148"/>
      <c r="D30" s="148"/>
      <c r="E30" s="148"/>
      <c r="F30" s="148"/>
      <c r="G30" s="148"/>
      <c r="H30" s="149"/>
      <c r="I30" s="167"/>
      <c r="J30" s="168"/>
      <c r="K30" s="168"/>
      <c r="L30" s="168"/>
      <c r="M30" s="169"/>
      <c r="N30" s="183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5"/>
      <c r="Z30" s="79" t="s">
        <v>45</v>
      </c>
      <c r="AA30" s="80"/>
      <c r="AB30" s="80"/>
      <c r="AC30" s="80"/>
      <c r="AD30" s="80"/>
      <c r="AE30" s="80"/>
      <c r="AF30" s="80"/>
      <c r="AG30" s="80"/>
      <c r="AH30" s="81"/>
      <c r="AI30" s="82">
        <f>SUM(AA30:AH30)</f>
        <v>0</v>
      </c>
      <c r="AJ30" s="60"/>
      <c r="AK30" s="107" t="s">
        <v>24</v>
      </c>
      <c r="AL30" s="108"/>
      <c r="AM30" s="108"/>
      <c r="AN30" s="109"/>
    </row>
    <row r="31" spans="1:40" ht="22.5" customHeight="1" thickBot="1">
      <c r="A31" s="176"/>
      <c r="B31" s="33"/>
      <c r="C31" s="34" t="s">
        <v>19</v>
      </c>
      <c r="D31" s="33"/>
      <c r="E31" s="34" t="s">
        <v>20</v>
      </c>
      <c r="F31" s="33"/>
      <c r="G31" s="35" t="s">
        <v>21</v>
      </c>
      <c r="H31" s="34"/>
      <c r="I31" s="170"/>
      <c r="J31" s="171"/>
      <c r="K31" s="171"/>
      <c r="L31" s="171"/>
      <c r="M31" s="172"/>
      <c r="N31" s="4" t="s">
        <v>8</v>
      </c>
      <c r="O31" s="186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01" t="s">
        <v>36</v>
      </c>
      <c r="AA31" s="102"/>
      <c r="AB31" s="103"/>
      <c r="AC31" s="105">
        <f>SUM(AI31)*2400</f>
        <v>0</v>
      </c>
      <c r="AD31" s="105"/>
      <c r="AE31" s="105"/>
      <c r="AF31" s="105"/>
      <c r="AG31" s="106"/>
      <c r="AH31" s="10" t="s">
        <v>15</v>
      </c>
      <c r="AI31" s="24">
        <f>SUM(AI27:AI30)</f>
        <v>0</v>
      </c>
      <c r="AJ31" s="42"/>
      <c r="AK31" s="43"/>
      <c r="AL31" s="43"/>
      <c r="AM31" s="43"/>
      <c r="AN31" s="44"/>
    </row>
    <row r="32" spans="1:40" ht="27" customHeight="1" thickBot="1">
      <c r="A32" s="19" t="s">
        <v>38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1"/>
    </row>
    <row r="33" spans="1:40" ht="22.5" customHeight="1">
      <c r="A33" s="174">
        <v>4</v>
      </c>
      <c r="B33" s="159" t="s">
        <v>0</v>
      </c>
      <c r="C33" s="110"/>
      <c r="D33" s="110"/>
      <c r="E33" s="110"/>
      <c r="F33" s="110"/>
      <c r="G33" s="110"/>
      <c r="H33" s="160"/>
      <c r="I33" s="159" t="s">
        <v>23</v>
      </c>
      <c r="J33" s="110"/>
      <c r="K33" s="110"/>
      <c r="L33" s="110"/>
      <c r="M33" s="160"/>
      <c r="N33" s="159" t="s">
        <v>1</v>
      </c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60"/>
      <c r="Z33" s="23"/>
      <c r="AA33" s="137" t="s">
        <v>9</v>
      </c>
      <c r="AB33" s="137"/>
      <c r="AC33" s="137"/>
      <c r="AD33" s="137"/>
      <c r="AE33" s="137"/>
      <c r="AF33" s="137"/>
      <c r="AG33" s="137"/>
      <c r="AH33" s="137"/>
      <c r="AI33" s="138"/>
      <c r="AJ33" s="110" t="s">
        <v>13</v>
      </c>
      <c r="AK33" s="110"/>
      <c r="AL33" s="110"/>
      <c r="AM33" s="110"/>
      <c r="AN33" s="111"/>
    </row>
    <row r="34" spans="1:40" ht="22.5" customHeight="1" thickBot="1">
      <c r="A34" s="175"/>
      <c r="B34" s="161"/>
      <c r="C34" s="162"/>
      <c r="D34" s="162"/>
      <c r="E34" s="162"/>
      <c r="F34" s="162"/>
      <c r="G34" s="162"/>
      <c r="H34" s="163"/>
      <c r="I34" s="161"/>
      <c r="J34" s="162"/>
      <c r="K34" s="162"/>
      <c r="L34" s="162"/>
      <c r="M34" s="163"/>
      <c r="N34" s="161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3"/>
      <c r="Z34" s="31" t="s">
        <v>30</v>
      </c>
      <c r="AA34" s="31" t="s">
        <v>48</v>
      </c>
      <c r="AB34" s="31" t="s">
        <v>49</v>
      </c>
      <c r="AC34" s="31" t="s">
        <v>50</v>
      </c>
      <c r="AD34" s="31" t="s">
        <v>51</v>
      </c>
      <c r="AE34" s="31" t="s">
        <v>52</v>
      </c>
      <c r="AF34" s="31" t="s">
        <v>53</v>
      </c>
      <c r="AG34" s="31" t="s">
        <v>54</v>
      </c>
      <c r="AH34" s="31" t="s">
        <v>55</v>
      </c>
      <c r="AI34" s="32" t="s">
        <v>10</v>
      </c>
      <c r="AJ34" s="112"/>
      <c r="AK34" s="112"/>
      <c r="AL34" s="112"/>
      <c r="AM34" s="112"/>
      <c r="AN34" s="113"/>
    </row>
    <row r="35" spans="1:40" ht="22.5" customHeight="1" thickBot="1">
      <c r="A35" s="175"/>
      <c r="B35" s="141"/>
      <c r="C35" s="142"/>
      <c r="D35" s="142"/>
      <c r="E35" s="142"/>
      <c r="F35" s="142"/>
      <c r="G35" s="142"/>
      <c r="H35" s="143"/>
      <c r="I35" s="164"/>
      <c r="J35" s="165"/>
      <c r="K35" s="165"/>
      <c r="L35" s="165"/>
      <c r="M35" s="166"/>
      <c r="N35" s="11" t="s">
        <v>37</v>
      </c>
      <c r="O35" s="173"/>
      <c r="P35" s="173"/>
      <c r="Q35" s="173"/>
      <c r="R35" s="173"/>
      <c r="S35" s="173"/>
      <c r="T35" s="173"/>
      <c r="U35" s="173"/>
      <c r="V35" s="173"/>
      <c r="W35" s="3"/>
      <c r="X35" s="3"/>
      <c r="Y35" s="3"/>
      <c r="Z35" s="45" t="s">
        <v>31</v>
      </c>
      <c r="AA35" s="27"/>
      <c r="AB35" s="27"/>
      <c r="AC35" s="27"/>
      <c r="AD35" s="27"/>
      <c r="AE35" s="27"/>
      <c r="AF35" s="27"/>
      <c r="AG35" s="27"/>
      <c r="AH35" s="28"/>
      <c r="AI35" s="25">
        <f>SUM(AA35:AH35)</f>
        <v>0</v>
      </c>
      <c r="AJ35" s="58"/>
      <c r="AK35" s="36" t="s">
        <v>22</v>
      </c>
      <c r="AL35" s="37"/>
      <c r="AM35" s="37"/>
      <c r="AN35" s="38"/>
    </row>
    <row r="36" spans="1:40" ht="22.5" customHeight="1">
      <c r="A36" s="175"/>
      <c r="B36" s="144"/>
      <c r="C36" s="145"/>
      <c r="D36" s="145"/>
      <c r="E36" s="145"/>
      <c r="F36" s="145"/>
      <c r="G36" s="145"/>
      <c r="H36" s="146"/>
      <c r="I36" s="167"/>
      <c r="J36" s="168"/>
      <c r="K36" s="168"/>
      <c r="L36" s="168"/>
      <c r="M36" s="169"/>
      <c r="N36" s="177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9"/>
      <c r="Z36" s="46" t="s">
        <v>32</v>
      </c>
      <c r="AA36" s="29"/>
      <c r="AB36" s="29"/>
      <c r="AC36" s="29"/>
      <c r="AD36" s="29"/>
      <c r="AE36" s="29"/>
      <c r="AF36" s="29"/>
      <c r="AG36" s="29"/>
      <c r="AH36" s="30"/>
      <c r="AI36" s="26">
        <f>SUM(AA36:AH36)</f>
        <v>0</v>
      </c>
      <c r="AJ36" s="59"/>
      <c r="AK36" s="114" t="s">
        <v>35</v>
      </c>
      <c r="AL36" s="115"/>
      <c r="AM36" s="115"/>
      <c r="AN36" s="116"/>
    </row>
    <row r="37" spans="1:40" ht="22.5" customHeight="1" thickBot="1">
      <c r="A37" s="175"/>
      <c r="B37" s="144"/>
      <c r="C37" s="145"/>
      <c r="D37" s="145"/>
      <c r="E37" s="145"/>
      <c r="F37" s="145"/>
      <c r="G37" s="145"/>
      <c r="H37" s="146"/>
      <c r="I37" s="167"/>
      <c r="J37" s="168"/>
      <c r="K37" s="168"/>
      <c r="L37" s="168"/>
      <c r="M37" s="169"/>
      <c r="N37" s="180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2"/>
      <c r="Z37" s="45" t="s">
        <v>46</v>
      </c>
      <c r="AA37" s="83"/>
      <c r="AB37" s="83"/>
      <c r="AC37" s="83"/>
      <c r="AD37" s="83"/>
      <c r="AE37" s="83"/>
      <c r="AF37" s="83"/>
      <c r="AG37" s="83"/>
      <c r="AH37" s="84"/>
      <c r="AI37" s="85">
        <f>SUM(AA37:AH37)</f>
        <v>0</v>
      </c>
      <c r="AJ37" s="104"/>
      <c r="AK37" s="104"/>
      <c r="AL37" s="104"/>
      <c r="AM37" s="104"/>
      <c r="AN37" s="13" t="s">
        <v>17</v>
      </c>
    </row>
    <row r="38" spans="1:40" ht="22.5" customHeight="1" thickBot="1">
      <c r="A38" s="175"/>
      <c r="B38" s="147"/>
      <c r="C38" s="148"/>
      <c r="D38" s="148"/>
      <c r="E38" s="148"/>
      <c r="F38" s="148"/>
      <c r="G38" s="148"/>
      <c r="H38" s="149"/>
      <c r="I38" s="167"/>
      <c r="J38" s="168"/>
      <c r="K38" s="168"/>
      <c r="L38" s="168"/>
      <c r="M38" s="169"/>
      <c r="N38" s="183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5"/>
      <c r="Z38" s="79" t="s">
        <v>45</v>
      </c>
      <c r="AA38" s="80"/>
      <c r="AB38" s="80"/>
      <c r="AC38" s="80"/>
      <c r="AD38" s="80"/>
      <c r="AE38" s="80"/>
      <c r="AF38" s="80"/>
      <c r="AG38" s="80"/>
      <c r="AH38" s="81"/>
      <c r="AI38" s="82">
        <f>SUM(AA38:AH38)</f>
        <v>0</v>
      </c>
      <c r="AJ38" s="60"/>
      <c r="AK38" s="107" t="s">
        <v>24</v>
      </c>
      <c r="AL38" s="108"/>
      <c r="AM38" s="108"/>
      <c r="AN38" s="109"/>
    </row>
    <row r="39" spans="1:40" ht="22.5" customHeight="1" thickBot="1">
      <c r="A39" s="176"/>
      <c r="B39" s="33"/>
      <c r="C39" s="34" t="s">
        <v>19</v>
      </c>
      <c r="D39" s="33"/>
      <c r="E39" s="34" t="s">
        <v>20</v>
      </c>
      <c r="F39" s="33"/>
      <c r="G39" s="35" t="s">
        <v>21</v>
      </c>
      <c r="H39" s="34"/>
      <c r="I39" s="170"/>
      <c r="J39" s="171"/>
      <c r="K39" s="171"/>
      <c r="L39" s="171"/>
      <c r="M39" s="172"/>
      <c r="N39" s="4" t="s">
        <v>8</v>
      </c>
      <c r="O39" s="186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01" t="s">
        <v>36</v>
      </c>
      <c r="AA39" s="102"/>
      <c r="AB39" s="103"/>
      <c r="AC39" s="105">
        <f>SUM(AI39)*2400</f>
        <v>0</v>
      </c>
      <c r="AD39" s="105"/>
      <c r="AE39" s="105"/>
      <c r="AF39" s="105"/>
      <c r="AG39" s="106"/>
      <c r="AH39" s="10" t="s">
        <v>15</v>
      </c>
      <c r="AI39" s="24">
        <f>SUM(AI35:AI38)</f>
        <v>0</v>
      </c>
      <c r="AJ39" s="42"/>
      <c r="AK39" s="43"/>
      <c r="AL39" s="43"/>
      <c r="AM39" s="43"/>
      <c r="AN39" s="44"/>
    </row>
    <row r="40" spans="1:40" ht="22.5" customHeight="1">
      <c r="A40" s="174">
        <v>5</v>
      </c>
      <c r="B40" s="159" t="s">
        <v>0</v>
      </c>
      <c r="C40" s="110"/>
      <c r="D40" s="110"/>
      <c r="E40" s="110"/>
      <c r="F40" s="110"/>
      <c r="G40" s="110"/>
      <c r="H40" s="160"/>
      <c r="I40" s="159" t="s">
        <v>23</v>
      </c>
      <c r="J40" s="110"/>
      <c r="K40" s="110"/>
      <c r="L40" s="110"/>
      <c r="M40" s="160"/>
      <c r="N40" s="159" t="s">
        <v>1</v>
      </c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60"/>
      <c r="Z40" s="23"/>
      <c r="AA40" s="137" t="s">
        <v>9</v>
      </c>
      <c r="AB40" s="137"/>
      <c r="AC40" s="137"/>
      <c r="AD40" s="137"/>
      <c r="AE40" s="137"/>
      <c r="AF40" s="137"/>
      <c r="AG40" s="137"/>
      <c r="AH40" s="137"/>
      <c r="AI40" s="138"/>
      <c r="AJ40" s="110" t="s">
        <v>13</v>
      </c>
      <c r="AK40" s="110"/>
      <c r="AL40" s="110"/>
      <c r="AM40" s="110"/>
      <c r="AN40" s="111"/>
    </row>
    <row r="41" spans="1:40" ht="22.5" customHeight="1" thickBot="1">
      <c r="A41" s="175"/>
      <c r="B41" s="161"/>
      <c r="C41" s="162"/>
      <c r="D41" s="162"/>
      <c r="E41" s="162"/>
      <c r="F41" s="162"/>
      <c r="G41" s="162"/>
      <c r="H41" s="163"/>
      <c r="I41" s="161"/>
      <c r="J41" s="162"/>
      <c r="K41" s="162"/>
      <c r="L41" s="162"/>
      <c r="M41" s="163"/>
      <c r="N41" s="161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3"/>
      <c r="Z41" s="31" t="s">
        <v>30</v>
      </c>
      <c r="AA41" s="31" t="s">
        <v>48</v>
      </c>
      <c r="AB41" s="31" t="s">
        <v>49</v>
      </c>
      <c r="AC41" s="31" t="s">
        <v>50</v>
      </c>
      <c r="AD41" s="31" t="s">
        <v>51</v>
      </c>
      <c r="AE41" s="31" t="s">
        <v>52</v>
      </c>
      <c r="AF41" s="31" t="s">
        <v>53</v>
      </c>
      <c r="AG41" s="31" t="s">
        <v>54</v>
      </c>
      <c r="AH41" s="31" t="s">
        <v>55</v>
      </c>
      <c r="AI41" s="32" t="s">
        <v>10</v>
      </c>
      <c r="AJ41" s="112"/>
      <c r="AK41" s="112"/>
      <c r="AL41" s="112"/>
      <c r="AM41" s="112"/>
      <c r="AN41" s="113"/>
    </row>
    <row r="42" spans="1:40" ht="22.5" customHeight="1" thickBot="1">
      <c r="A42" s="175"/>
      <c r="B42" s="141"/>
      <c r="C42" s="142"/>
      <c r="D42" s="142"/>
      <c r="E42" s="142"/>
      <c r="F42" s="142"/>
      <c r="G42" s="142"/>
      <c r="H42" s="143"/>
      <c r="I42" s="164"/>
      <c r="J42" s="165"/>
      <c r="K42" s="165"/>
      <c r="L42" s="165"/>
      <c r="M42" s="166"/>
      <c r="N42" s="11" t="s">
        <v>37</v>
      </c>
      <c r="O42" s="173"/>
      <c r="P42" s="173"/>
      <c r="Q42" s="173"/>
      <c r="R42" s="173"/>
      <c r="S42" s="173"/>
      <c r="T42" s="173"/>
      <c r="U42" s="173"/>
      <c r="V42" s="173"/>
      <c r="W42" s="3"/>
      <c r="X42" s="3"/>
      <c r="Y42" s="3"/>
      <c r="Z42" s="45" t="s">
        <v>31</v>
      </c>
      <c r="AA42" s="27"/>
      <c r="AB42" s="27"/>
      <c r="AC42" s="27"/>
      <c r="AD42" s="27"/>
      <c r="AE42" s="27"/>
      <c r="AF42" s="27"/>
      <c r="AG42" s="27"/>
      <c r="AH42" s="28"/>
      <c r="AI42" s="25">
        <f>SUM(AA42:AH42)</f>
        <v>0</v>
      </c>
      <c r="AJ42" s="58"/>
      <c r="AK42" s="36" t="s">
        <v>22</v>
      </c>
      <c r="AL42" s="37"/>
      <c r="AM42" s="37"/>
      <c r="AN42" s="38"/>
    </row>
    <row r="43" spans="1:40" ht="22.5" customHeight="1">
      <c r="A43" s="175"/>
      <c r="B43" s="144"/>
      <c r="C43" s="145"/>
      <c r="D43" s="145"/>
      <c r="E43" s="145"/>
      <c r="F43" s="145"/>
      <c r="G43" s="145"/>
      <c r="H43" s="146"/>
      <c r="I43" s="167"/>
      <c r="J43" s="168"/>
      <c r="K43" s="168"/>
      <c r="L43" s="168"/>
      <c r="M43" s="169"/>
      <c r="N43" s="177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9"/>
      <c r="Z43" s="46" t="s">
        <v>32</v>
      </c>
      <c r="AA43" s="29"/>
      <c r="AB43" s="29"/>
      <c r="AC43" s="29"/>
      <c r="AD43" s="29"/>
      <c r="AE43" s="29"/>
      <c r="AF43" s="29"/>
      <c r="AG43" s="29"/>
      <c r="AH43" s="30"/>
      <c r="AI43" s="26">
        <f>SUM(AA43:AH43)</f>
        <v>0</v>
      </c>
      <c r="AJ43" s="59"/>
      <c r="AK43" s="114" t="s">
        <v>35</v>
      </c>
      <c r="AL43" s="115"/>
      <c r="AM43" s="115"/>
      <c r="AN43" s="116"/>
    </row>
    <row r="44" spans="1:40" ht="22.5" customHeight="1" thickBot="1">
      <c r="A44" s="175"/>
      <c r="B44" s="144"/>
      <c r="C44" s="145"/>
      <c r="D44" s="145"/>
      <c r="E44" s="145"/>
      <c r="F44" s="145"/>
      <c r="G44" s="145"/>
      <c r="H44" s="146"/>
      <c r="I44" s="167"/>
      <c r="J44" s="168"/>
      <c r="K44" s="168"/>
      <c r="L44" s="168"/>
      <c r="M44" s="169"/>
      <c r="N44" s="180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2"/>
      <c r="Z44" s="45" t="s">
        <v>46</v>
      </c>
      <c r="AA44" s="83"/>
      <c r="AB44" s="83"/>
      <c r="AC44" s="83"/>
      <c r="AD44" s="83"/>
      <c r="AE44" s="83"/>
      <c r="AF44" s="83"/>
      <c r="AG44" s="83"/>
      <c r="AH44" s="84"/>
      <c r="AI44" s="85">
        <f>SUM(AA44:AH44)</f>
        <v>0</v>
      </c>
      <c r="AJ44" s="104"/>
      <c r="AK44" s="104"/>
      <c r="AL44" s="104"/>
      <c r="AM44" s="104"/>
      <c r="AN44" s="13" t="s">
        <v>17</v>
      </c>
    </row>
    <row r="45" spans="1:40" ht="22.5" customHeight="1" thickBot="1">
      <c r="A45" s="175"/>
      <c r="B45" s="147"/>
      <c r="C45" s="148"/>
      <c r="D45" s="148"/>
      <c r="E45" s="148"/>
      <c r="F45" s="148"/>
      <c r="G45" s="148"/>
      <c r="H45" s="149"/>
      <c r="I45" s="167"/>
      <c r="J45" s="168"/>
      <c r="K45" s="168"/>
      <c r="L45" s="168"/>
      <c r="M45" s="169"/>
      <c r="N45" s="183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5"/>
      <c r="Z45" s="79" t="s">
        <v>45</v>
      </c>
      <c r="AA45" s="80"/>
      <c r="AB45" s="80"/>
      <c r="AC45" s="80"/>
      <c r="AD45" s="80"/>
      <c r="AE45" s="80"/>
      <c r="AF45" s="80"/>
      <c r="AG45" s="80"/>
      <c r="AH45" s="81"/>
      <c r="AI45" s="82">
        <f>SUM(AA45:AH45)</f>
        <v>0</v>
      </c>
      <c r="AJ45" s="60"/>
      <c r="AK45" s="107" t="s">
        <v>24</v>
      </c>
      <c r="AL45" s="108"/>
      <c r="AM45" s="108"/>
      <c r="AN45" s="109"/>
    </row>
    <row r="46" spans="1:40" ht="22.5" customHeight="1" thickBot="1">
      <c r="A46" s="176"/>
      <c r="B46" s="33"/>
      <c r="C46" s="34" t="s">
        <v>19</v>
      </c>
      <c r="D46" s="33"/>
      <c r="E46" s="34" t="s">
        <v>20</v>
      </c>
      <c r="F46" s="33"/>
      <c r="G46" s="35" t="s">
        <v>21</v>
      </c>
      <c r="H46" s="34"/>
      <c r="I46" s="170"/>
      <c r="J46" s="171"/>
      <c r="K46" s="171"/>
      <c r="L46" s="171"/>
      <c r="M46" s="172"/>
      <c r="N46" s="4" t="s">
        <v>8</v>
      </c>
      <c r="O46" s="186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01" t="s">
        <v>36</v>
      </c>
      <c r="AA46" s="102"/>
      <c r="AB46" s="103"/>
      <c r="AC46" s="105">
        <f>SUM(AI46)*2400</f>
        <v>0</v>
      </c>
      <c r="AD46" s="105"/>
      <c r="AE46" s="105"/>
      <c r="AF46" s="105"/>
      <c r="AG46" s="106"/>
      <c r="AH46" s="10" t="s">
        <v>15</v>
      </c>
      <c r="AI46" s="24">
        <f>SUM(AI42:AI45)</f>
        <v>0</v>
      </c>
      <c r="AJ46" s="42"/>
      <c r="AK46" s="43"/>
      <c r="AL46" s="43"/>
      <c r="AM46" s="43"/>
      <c r="AN46" s="44"/>
    </row>
    <row r="47" spans="1:40" ht="22.5" customHeight="1">
      <c r="A47" s="174">
        <v>6</v>
      </c>
      <c r="B47" s="159" t="s">
        <v>0</v>
      </c>
      <c r="C47" s="110"/>
      <c r="D47" s="110"/>
      <c r="E47" s="110"/>
      <c r="F47" s="110"/>
      <c r="G47" s="110"/>
      <c r="H47" s="160"/>
      <c r="I47" s="159" t="s">
        <v>23</v>
      </c>
      <c r="J47" s="110"/>
      <c r="K47" s="110"/>
      <c r="L47" s="110"/>
      <c r="M47" s="160"/>
      <c r="N47" s="159" t="s">
        <v>1</v>
      </c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60"/>
      <c r="Z47" s="23"/>
      <c r="AA47" s="137" t="s">
        <v>9</v>
      </c>
      <c r="AB47" s="137"/>
      <c r="AC47" s="137"/>
      <c r="AD47" s="137"/>
      <c r="AE47" s="137"/>
      <c r="AF47" s="137"/>
      <c r="AG47" s="137"/>
      <c r="AH47" s="137"/>
      <c r="AI47" s="138"/>
      <c r="AJ47" s="110" t="s">
        <v>13</v>
      </c>
      <c r="AK47" s="110"/>
      <c r="AL47" s="110"/>
      <c r="AM47" s="110"/>
      <c r="AN47" s="111"/>
    </row>
    <row r="48" spans="1:40" ht="22.5" customHeight="1" thickBot="1">
      <c r="A48" s="175"/>
      <c r="B48" s="161"/>
      <c r="C48" s="162"/>
      <c r="D48" s="162"/>
      <c r="E48" s="162"/>
      <c r="F48" s="162"/>
      <c r="G48" s="162"/>
      <c r="H48" s="163"/>
      <c r="I48" s="161"/>
      <c r="J48" s="162"/>
      <c r="K48" s="162"/>
      <c r="L48" s="162"/>
      <c r="M48" s="163"/>
      <c r="N48" s="161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3"/>
      <c r="Z48" s="31" t="s">
        <v>30</v>
      </c>
      <c r="AA48" s="31" t="s">
        <v>48</v>
      </c>
      <c r="AB48" s="31" t="s">
        <v>49</v>
      </c>
      <c r="AC48" s="31" t="s">
        <v>50</v>
      </c>
      <c r="AD48" s="31" t="s">
        <v>51</v>
      </c>
      <c r="AE48" s="31" t="s">
        <v>52</v>
      </c>
      <c r="AF48" s="31" t="s">
        <v>53</v>
      </c>
      <c r="AG48" s="31" t="s">
        <v>54</v>
      </c>
      <c r="AH48" s="31" t="s">
        <v>55</v>
      </c>
      <c r="AI48" s="32" t="s">
        <v>10</v>
      </c>
      <c r="AJ48" s="112"/>
      <c r="AK48" s="112"/>
      <c r="AL48" s="112"/>
      <c r="AM48" s="112"/>
      <c r="AN48" s="113"/>
    </row>
    <row r="49" spans="1:40" ht="22.5" customHeight="1" thickBot="1">
      <c r="A49" s="175"/>
      <c r="B49" s="141"/>
      <c r="C49" s="142"/>
      <c r="D49" s="142"/>
      <c r="E49" s="142"/>
      <c r="F49" s="142"/>
      <c r="G49" s="142"/>
      <c r="H49" s="143"/>
      <c r="I49" s="164"/>
      <c r="J49" s="165"/>
      <c r="K49" s="165"/>
      <c r="L49" s="165"/>
      <c r="M49" s="166"/>
      <c r="N49" s="11" t="s">
        <v>37</v>
      </c>
      <c r="O49" s="173"/>
      <c r="P49" s="173"/>
      <c r="Q49" s="173"/>
      <c r="R49" s="173"/>
      <c r="S49" s="173"/>
      <c r="T49" s="173"/>
      <c r="U49" s="173"/>
      <c r="V49" s="173"/>
      <c r="W49" s="3"/>
      <c r="X49" s="3"/>
      <c r="Y49" s="3"/>
      <c r="Z49" s="45" t="s">
        <v>31</v>
      </c>
      <c r="AA49" s="27"/>
      <c r="AB49" s="27"/>
      <c r="AC49" s="27"/>
      <c r="AD49" s="27"/>
      <c r="AE49" s="27"/>
      <c r="AF49" s="27"/>
      <c r="AG49" s="27"/>
      <c r="AH49" s="28"/>
      <c r="AI49" s="25">
        <f>SUM(AA49:AH49)</f>
        <v>0</v>
      </c>
      <c r="AJ49" s="58"/>
      <c r="AK49" s="36" t="s">
        <v>22</v>
      </c>
      <c r="AL49" s="37"/>
      <c r="AM49" s="37"/>
      <c r="AN49" s="38"/>
    </row>
    <row r="50" spans="1:40" ht="22.5" customHeight="1">
      <c r="A50" s="175"/>
      <c r="B50" s="144"/>
      <c r="C50" s="145"/>
      <c r="D50" s="145"/>
      <c r="E50" s="145"/>
      <c r="F50" s="145"/>
      <c r="G50" s="145"/>
      <c r="H50" s="146"/>
      <c r="I50" s="167"/>
      <c r="J50" s="168"/>
      <c r="K50" s="168"/>
      <c r="L50" s="168"/>
      <c r="M50" s="169"/>
      <c r="N50" s="177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9"/>
      <c r="Z50" s="46" t="s">
        <v>32</v>
      </c>
      <c r="AA50" s="29"/>
      <c r="AB50" s="29"/>
      <c r="AC50" s="29"/>
      <c r="AD50" s="29"/>
      <c r="AE50" s="29"/>
      <c r="AF50" s="29"/>
      <c r="AG50" s="29"/>
      <c r="AH50" s="30"/>
      <c r="AI50" s="26">
        <f>SUM(AA50:AH50)</f>
        <v>0</v>
      </c>
      <c r="AJ50" s="59"/>
      <c r="AK50" s="114" t="s">
        <v>35</v>
      </c>
      <c r="AL50" s="115"/>
      <c r="AM50" s="115"/>
      <c r="AN50" s="116"/>
    </row>
    <row r="51" spans="1:40" ht="22.5" customHeight="1" thickBot="1">
      <c r="A51" s="175"/>
      <c r="B51" s="144"/>
      <c r="C51" s="145"/>
      <c r="D51" s="145"/>
      <c r="E51" s="145"/>
      <c r="F51" s="145"/>
      <c r="G51" s="145"/>
      <c r="H51" s="146"/>
      <c r="I51" s="167"/>
      <c r="J51" s="168"/>
      <c r="K51" s="168"/>
      <c r="L51" s="168"/>
      <c r="M51" s="169"/>
      <c r="N51" s="180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2"/>
      <c r="Z51" s="45" t="s">
        <v>46</v>
      </c>
      <c r="AA51" s="83"/>
      <c r="AB51" s="83"/>
      <c r="AC51" s="83"/>
      <c r="AD51" s="83"/>
      <c r="AE51" s="83"/>
      <c r="AF51" s="83"/>
      <c r="AG51" s="83"/>
      <c r="AH51" s="84"/>
      <c r="AI51" s="85">
        <f>SUM(AA51:AH51)</f>
        <v>0</v>
      </c>
      <c r="AJ51" s="104"/>
      <c r="AK51" s="104"/>
      <c r="AL51" s="104"/>
      <c r="AM51" s="104"/>
      <c r="AN51" s="13" t="s">
        <v>17</v>
      </c>
    </row>
    <row r="52" spans="1:40" ht="22.5" customHeight="1" thickBot="1">
      <c r="A52" s="175"/>
      <c r="B52" s="147"/>
      <c r="C52" s="148"/>
      <c r="D52" s="148"/>
      <c r="E52" s="148"/>
      <c r="F52" s="148"/>
      <c r="G52" s="148"/>
      <c r="H52" s="149"/>
      <c r="I52" s="167"/>
      <c r="J52" s="168"/>
      <c r="K52" s="168"/>
      <c r="L52" s="168"/>
      <c r="M52" s="169"/>
      <c r="N52" s="183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5"/>
      <c r="Z52" s="79" t="s">
        <v>45</v>
      </c>
      <c r="AA52" s="80"/>
      <c r="AB52" s="80"/>
      <c r="AC52" s="80"/>
      <c r="AD52" s="80"/>
      <c r="AE52" s="80"/>
      <c r="AF52" s="80"/>
      <c r="AG52" s="80"/>
      <c r="AH52" s="81"/>
      <c r="AI52" s="82">
        <f>SUM(AA52:AH52)</f>
        <v>0</v>
      </c>
      <c r="AJ52" s="60"/>
      <c r="AK52" s="107" t="s">
        <v>24</v>
      </c>
      <c r="AL52" s="108"/>
      <c r="AM52" s="108"/>
      <c r="AN52" s="109"/>
    </row>
    <row r="53" spans="1:40" ht="22.5" customHeight="1" thickBot="1">
      <c r="A53" s="176"/>
      <c r="B53" s="33"/>
      <c r="C53" s="34" t="s">
        <v>19</v>
      </c>
      <c r="D53" s="33"/>
      <c r="E53" s="34" t="s">
        <v>20</v>
      </c>
      <c r="F53" s="33"/>
      <c r="G53" s="35" t="s">
        <v>21</v>
      </c>
      <c r="H53" s="34"/>
      <c r="I53" s="170"/>
      <c r="J53" s="171"/>
      <c r="K53" s="171"/>
      <c r="L53" s="171"/>
      <c r="M53" s="172"/>
      <c r="N53" s="4" t="s">
        <v>8</v>
      </c>
      <c r="O53" s="186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01" t="s">
        <v>36</v>
      </c>
      <c r="AA53" s="102"/>
      <c r="AB53" s="103"/>
      <c r="AC53" s="105">
        <f>SUM(AI53)*2400</f>
        <v>0</v>
      </c>
      <c r="AD53" s="105"/>
      <c r="AE53" s="105"/>
      <c r="AF53" s="105"/>
      <c r="AG53" s="106"/>
      <c r="AH53" s="10" t="s">
        <v>15</v>
      </c>
      <c r="AI53" s="24">
        <f>SUM(AI49:AI52)</f>
        <v>0</v>
      </c>
      <c r="AJ53" s="42"/>
      <c r="AK53" s="43"/>
      <c r="AL53" s="43"/>
      <c r="AM53" s="43"/>
      <c r="AN53" s="44"/>
    </row>
    <row r="54" spans="1:40" ht="22.5" customHeight="1">
      <c r="A54" s="174">
        <v>7</v>
      </c>
      <c r="B54" s="159" t="s">
        <v>0</v>
      </c>
      <c r="C54" s="110"/>
      <c r="D54" s="110"/>
      <c r="E54" s="110"/>
      <c r="F54" s="110"/>
      <c r="G54" s="110"/>
      <c r="H54" s="160"/>
      <c r="I54" s="159" t="s">
        <v>23</v>
      </c>
      <c r="J54" s="110"/>
      <c r="K54" s="110"/>
      <c r="L54" s="110"/>
      <c r="M54" s="160"/>
      <c r="N54" s="159" t="s">
        <v>1</v>
      </c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60"/>
      <c r="Z54" s="23"/>
      <c r="AA54" s="137" t="s">
        <v>9</v>
      </c>
      <c r="AB54" s="137"/>
      <c r="AC54" s="137"/>
      <c r="AD54" s="137"/>
      <c r="AE54" s="137"/>
      <c r="AF54" s="137"/>
      <c r="AG54" s="137"/>
      <c r="AH54" s="137"/>
      <c r="AI54" s="138"/>
      <c r="AJ54" s="110" t="s">
        <v>13</v>
      </c>
      <c r="AK54" s="110"/>
      <c r="AL54" s="110"/>
      <c r="AM54" s="110"/>
      <c r="AN54" s="111"/>
    </row>
    <row r="55" spans="1:40" ht="22.5" customHeight="1" thickBot="1">
      <c r="A55" s="175"/>
      <c r="B55" s="161"/>
      <c r="C55" s="162"/>
      <c r="D55" s="162"/>
      <c r="E55" s="162"/>
      <c r="F55" s="162"/>
      <c r="G55" s="162"/>
      <c r="H55" s="163"/>
      <c r="I55" s="161"/>
      <c r="J55" s="162"/>
      <c r="K55" s="162"/>
      <c r="L55" s="162"/>
      <c r="M55" s="163"/>
      <c r="N55" s="161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3"/>
      <c r="Z55" s="31" t="s">
        <v>30</v>
      </c>
      <c r="AA55" s="31" t="s">
        <v>48</v>
      </c>
      <c r="AB55" s="31" t="s">
        <v>49</v>
      </c>
      <c r="AC55" s="31" t="s">
        <v>50</v>
      </c>
      <c r="AD55" s="31" t="s">
        <v>51</v>
      </c>
      <c r="AE55" s="31" t="s">
        <v>52</v>
      </c>
      <c r="AF55" s="31" t="s">
        <v>53</v>
      </c>
      <c r="AG55" s="31" t="s">
        <v>54</v>
      </c>
      <c r="AH55" s="31" t="s">
        <v>55</v>
      </c>
      <c r="AI55" s="32" t="s">
        <v>10</v>
      </c>
      <c r="AJ55" s="112"/>
      <c r="AK55" s="112"/>
      <c r="AL55" s="112"/>
      <c r="AM55" s="112"/>
      <c r="AN55" s="113"/>
    </row>
    <row r="56" spans="1:40" ht="22.5" customHeight="1" thickBot="1">
      <c r="A56" s="175"/>
      <c r="B56" s="141"/>
      <c r="C56" s="142"/>
      <c r="D56" s="142"/>
      <c r="E56" s="142"/>
      <c r="F56" s="142"/>
      <c r="G56" s="142"/>
      <c r="H56" s="143"/>
      <c r="I56" s="164"/>
      <c r="J56" s="165"/>
      <c r="K56" s="165"/>
      <c r="L56" s="165"/>
      <c r="M56" s="166"/>
      <c r="N56" s="11" t="s">
        <v>37</v>
      </c>
      <c r="O56" s="173"/>
      <c r="P56" s="173"/>
      <c r="Q56" s="173"/>
      <c r="R56" s="173"/>
      <c r="S56" s="173"/>
      <c r="T56" s="173"/>
      <c r="U56" s="173"/>
      <c r="V56" s="173"/>
      <c r="W56" s="3"/>
      <c r="X56" s="3"/>
      <c r="Y56" s="3"/>
      <c r="Z56" s="45" t="s">
        <v>31</v>
      </c>
      <c r="AA56" s="27"/>
      <c r="AB56" s="27"/>
      <c r="AC56" s="27"/>
      <c r="AD56" s="27"/>
      <c r="AE56" s="27"/>
      <c r="AF56" s="27"/>
      <c r="AG56" s="27"/>
      <c r="AH56" s="28"/>
      <c r="AI56" s="25">
        <f>SUM(AA56:AH56)</f>
        <v>0</v>
      </c>
      <c r="AJ56" s="58"/>
      <c r="AK56" s="36" t="s">
        <v>22</v>
      </c>
      <c r="AL56" s="37"/>
      <c r="AM56" s="37"/>
      <c r="AN56" s="38"/>
    </row>
    <row r="57" spans="1:40" ht="22.5" customHeight="1">
      <c r="A57" s="175"/>
      <c r="B57" s="144"/>
      <c r="C57" s="145"/>
      <c r="D57" s="145"/>
      <c r="E57" s="145"/>
      <c r="F57" s="145"/>
      <c r="G57" s="145"/>
      <c r="H57" s="146"/>
      <c r="I57" s="167"/>
      <c r="J57" s="168"/>
      <c r="K57" s="168"/>
      <c r="L57" s="168"/>
      <c r="M57" s="169"/>
      <c r="N57" s="177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9"/>
      <c r="Z57" s="46" t="s">
        <v>32</v>
      </c>
      <c r="AA57" s="29"/>
      <c r="AB57" s="29"/>
      <c r="AC57" s="29"/>
      <c r="AD57" s="29"/>
      <c r="AE57" s="29"/>
      <c r="AF57" s="29"/>
      <c r="AG57" s="29"/>
      <c r="AH57" s="30"/>
      <c r="AI57" s="26">
        <f>SUM(AA57:AH57)</f>
        <v>0</v>
      </c>
      <c r="AJ57" s="59"/>
      <c r="AK57" s="114" t="s">
        <v>35</v>
      </c>
      <c r="AL57" s="115"/>
      <c r="AM57" s="115"/>
      <c r="AN57" s="116"/>
    </row>
    <row r="58" spans="1:40" ht="22.5" customHeight="1" thickBot="1">
      <c r="A58" s="175"/>
      <c r="B58" s="144"/>
      <c r="C58" s="145"/>
      <c r="D58" s="145"/>
      <c r="E58" s="145"/>
      <c r="F58" s="145"/>
      <c r="G58" s="145"/>
      <c r="H58" s="146"/>
      <c r="I58" s="167"/>
      <c r="J58" s="168"/>
      <c r="K58" s="168"/>
      <c r="L58" s="168"/>
      <c r="M58" s="169"/>
      <c r="N58" s="180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2"/>
      <c r="Z58" s="45" t="s">
        <v>46</v>
      </c>
      <c r="AA58" s="83"/>
      <c r="AB58" s="83"/>
      <c r="AC58" s="83"/>
      <c r="AD58" s="83"/>
      <c r="AE58" s="83"/>
      <c r="AF58" s="83"/>
      <c r="AG58" s="83"/>
      <c r="AH58" s="84"/>
      <c r="AI58" s="85">
        <f>SUM(AA58:AH58)</f>
        <v>0</v>
      </c>
      <c r="AJ58" s="104"/>
      <c r="AK58" s="104"/>
      <c r="AL58" s="104"/>
      <c r="AM58" s="104"/>
      <c r="AN58" s="13" t="s">
        <v>17</v>
      </c>
    </row>
    <row r="59" spans="1:40" ht="22.5" customHeight="1" thickBot="1">
      <c r="A59" s="175"/>
      <c r="B59" s="147"/>
      <c r="C59" s="148"/>
      <c r="D59" s="148"/>
      <c r="E59" s="148"/>
      <c r="F59" s="148"/>
      <c r="G59" s="148"/>
      <c r="H59" s="149"/>
      <c r="I59" s="167"/>
      <c r="J59" s="168"/>
      <c r="K59" s="168"/>
      <c r="L59" s="168"/>
      <c r="M59" s="169"/>
      <c r="N59" s="183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5"/>
      <c r="Z59" s="79" t="s">
        <v>45</v>
      </c>
      <c r="AA59" s="80"/>
      <c r="AB59" s="80"/>
      <c r="AC59" s="80"/>
      <c r="AD59" s="80"/>
      <c r="AE59" s="80"/>
      <c r="AF59" s="80"/>
      <c r="AG59" s="80"/>
      <c r="AH59" s="81"/>
      <c r="AI59" s="82">
        <f>SUM(AA59:AH59)</f>
        <v>0</v>
      </c>
      <c r="AJ59" s="60"/>
      <c r="AK59" s="107" t="s">
        <v>24</v>
      </c>
      <c r="AL59" s="108"/>
      <c r="AM59" s="108"/>
      <c r="AN59" s="109"/>
    </row>
    <row r="60" spans="1:40" ht="22.5" customHeight="1" thickBot="1">
      <c r="A60" s="176"/>
      <c r="B60" s="33"/>
      <c r="C60" s="34" t="s">
        <v>19</v>
      </c>
      <c r="D60" s="33"/>
      <c r="E60" s="34" t="s">
        <v>20</v>
      </c>
      <c r="F60" s="33"/>
      <c r="G60" s="35" t="s">
        <v>21</v>
      </c>
      <c r="H60" s="34"/>
      <c r="I60" s="170"/>
      <c r="J60" s="171"/>
      <c r="K60" s="171"/>
      <c r="L60" s="171"/>
      <c r="M60" s="172"/>
      <c r="N60" s="4" t="s">
        <v>8</v>
      </c>
      <c r="O60" s="186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01" t="s">
        <v>36</v>
      </c>
      <c r="AA60" s="102"/>
      <c r="AB60" s="103"/>
      <c r="AC60" s="105">
        <f>SUM(AI60)*2400</f>
        <v>0</v>
      </c>
      <c r="AD60" s="105"/>
      <c r="AE60" s="105"/>
      <c r="AF60" s="105"/>
      <c r="AG60" s="106"/>
      <c r="AH60" s="10" t="s">
        <v>15</v>
      </c>
      <c r="AI60" s="24">
        <f>SUM(AI56:AI59)</f>
        <v>0</v>
      </c>
      <c r="AJ60" s="42"/>
      <c r="AK60" s="43"/>
      <c r="AL60" s="43"/>
      <c r="AM60" s="43"/>
      <c r="AN60" s="44"/>
    </row>
    <row r="61" spans="1:40" ht="27" customHeight="1" thickBot="1">
      <c r="A61" s="19" t="s">
        <v>40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1"/>
    </row>
    <row r="62" spans="1:40" ht="22.5" customHeight="1">
      <c r="A62" s="174">
        <v>8</v>
      </c>
      <c r="B62" s="159" t="s">
        <v>0</v>
      </c>
      <c r="C62" s="110"/>
      <c r="D62" s="110"/>
      <c r="E62" s="110"/>
      <c r="F62" s="110"/>
      <c r="G62" s="110"/>
      <c r="H62" s="160"/>
      <c r="I62" s="159" t="s">
        <v>23</v>
      </c>
      <c r="J62" s="110"/>
      <c r="K62" s="110"/>
      <c r="L62" s="110"/>
      <c r="M62" s="160"/>
      <c r="N62" s="159" t="s">
        <v>1</v>
      </c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60"/>
      <c r="Z62" s="23"/>
      <c r="AA62" s="137" t="s">
        <v>9</v>
      </c>
      <c r="AB62" s="137"/>
      <c r="AC62" s="137"/>
      <c r="AD62" s="137"/>
      <c r="AE62" s="137"/>
      <c r="AF62" s="137"/>
      <c r="AG62" s="137"/>
      <c r="AH62" s="137"/>
      <c r="AI62" s="138"/>
      <c r="AJ62" s="110" t="s">
        <v>13</v>
      </c>
      <c r="AK62" s="110"/>
      <c r="AL62" s="110"/>
      <c r="AM62" s="110"/>
      <c r="AN62" s="111"/>
    </row>
    <row r="63" spans="1:40" ht="22.5" customHeight="1" thickBot="1">
      <c r="A63" s="175"/>
      <c r="B63" s="161"/>
      <c r="C63" s="162"/>
      <c r="D63" s="162"/>
      <c r="E63" s="162"/>
      <c r="F63" s="162"/>
      <c r="G63" s="162"/>
      <c r="H63" s="163"/>
      <c r="I63" s="161"/>
      <c r="J63" s="162"/>
      <c r="K63" s="162"/>
      <c r="L63" s="162"/>
      <c r="M63" s="163"/>
      <c r="N63" s="161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3"/>
      <c r="Z63" s="31" t="s">
        <v>30</v>
      </c>
      <c r="AA63" s="31" t="s">
        <v>48</v>
      </c>
      <c r="AB63" s="31" t="s">
        <v>49</v>
      </c>
      <c r="AC63" s="31" t="s">
        <v>50</v>
      </c>
      <c r="AD63" s="31" t="s">
        <v>51</v>
      </c>
      <c r="AE63" s="31" t="s">
        <v>52</v>
      </c>
      <c r="AF63" s="31" t="s">
        <v>53</v>
      </c>
      <c r="AG63" s="31" t="s">
        <v>54</v>
      </c>
      <c r="AH63" s="31" t="s">
        <v>55</v>
      </c>
      <c r="AI63" s="32" t="s">
        <v>10</v>
      </c>
      <c r="AJ63" s="112"/>
      <c r="AK63" s="112"/>
      <c r="AL63" s="112"/>
      <c r="AM63" s="112"/>
      <c r="AN63" s="113"/>
    </row>
    <row r="64" spans="1:40" ht="22.5" customHeight="1" thickBot="1">
      <c r="A64" s="175"/>
      <c r="B64" s="141"/>
      <c r="C64" s="142"/>
      <c r="D64" s="142"/>
      <c r="E64" s="142"/>
      <c r="F64" s="142"/>
      <c r="G64" s="142"/>
      <c r="H64" s="143"/>
      <c r="I64" s="164"/>
      <c r="J64" s="165"/>
      <c r="K64" s="165"/>
      <c r="L64" s="165"/>
      <c r="M64" s="166"/>
      <c r="N64" s="11" t="s">
        <v>37</v>
      </c>
      <c r="O64" s="173"/>
      <c r="P64" s="173"/>
      <c r="Q64" s="173"/>
      <c r="R64" s="173"/>
      <c r="S64" s="173"/>
      <c r="T64" s="173"/>
      <c r="U64" s="173"/>
      <c r="V64" s="173"/>
      <c r="W64" s="3"/>
      <c r="X64" s="3"/>
      <c r="Y64" s="3"/>
      <c r="Z64" s="45" t="s">
        <v>31</v>
      </c>
      <c r="AA64" s="27"/>
      <c r="AB64" s="27"/>
      <c r="AC64" s="27"/>
      <c r="AD64" s="27"/>
      <c r="AE64" s="27"/>
      <c r="AF64" s="27"/>
      <c r="AG64" s="27"/>
      <c r="AH64" s="28"/>
      <c r="AI64" s="25">
        <f>SUM(AA64:AH64)</f>
        <v>0</v>
      </c>
      <c r="AJ64" s="58"/>
      <c r="AK64" s="36" t="s">
        <v>22</v>
      </c>
      <c r="AL64" s="37"/>
      <c r="AM64" s="37"/>
      <c r="AN64" s="38"/>
    </row>
    <row r="65" spans="1:40" ht="22.5" customHeight="1">
      <c r="A65" s="175"/>
      <c r="B65" s="144"/>
      <c r="C65" s="145"/>
      <c r="D65" s="145"/>
      <c r="E65" s="145"/>
      <c r="F65" s="145"/>
      <c r="G65" s="145"/>
      <c r="H65" s="146"/>
      <c r="I65" s="167"/>
      <c r="J65" s="168"/>
      <c r="K65" s="168"/>
      <c r="L65" s="168"/>
      <c r="M65" s="169"/>
      <c r="N65" s="177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9"/>
      <c r="Z65" s="46" t="s">
        <v>32</v>
      </c>
      <c r="AA65" s="29"/>
      <c r="AB65" s="29"/>
      <c r="AC65" s="29"/>
      <c r="AD65" s="29"/>
      <c r="AE65" s="29"/>
      <c r="AF65" s="29"/>
      <c r="AG65" s="29"/>
      <c r="AH65" s="30"/>
      <c r="AI65" s="26">
        <f>SUM(AA65:AH65)</f>
        <v>0</v>
      </c>
      <c r="AJ65" s="59"/>
      <c r="AK65" s="114" t="s">
        <v>35</v>
      </c>
      <c r="AL65" s="115"/>
      <c r="AM65" s="115"/>
      <c r="AN65" s="116"/>
    </row>
    <row r="66" spans="1:40" ht="22.5" customHeight="1" thickBot="1">
      <c r="A66" s="175"/>
      <c r="B66" s="144"/>
      <c r="C66" s="145"/>
      <c r="D66" s="145"/>
      <c r="E66" s="145"/>
      <c r="F66" s="145"/>
      <c r="G66" s="145"/>
      <c r="H66" s="146"/>
      <c r="I66" s="167"/>
      <c r="J66" s="168"/>
      <c r="K66" s="168"/>
      <c r="L66" s="168"/>
      <c r="M66" s="169"/>
      <c r="N66" s="180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2"/>
      <c r="Z66" s="45" t="s">
        <v>46</v>
      </c>
      <c r="AA66" s="83"/>
      <c r="AB66" s="83"/>
      <c r="AC66" s="83"/>
      <c r="AD66" s="83"/>
      <c r="AE66" s="83"/>
      <c r="AF66" s="83"/>
      <c r="AG66" s="83"/>
      <c r="AH66" s="84"/>
      <c r="AI66" s="85">
        <f>SUM(AA66:AH66)</f>
        <v>0</v>
      </c>
      <c r="AJ66" s="104"/>
      <c r="AK66" s="104"/>
      <c r="AL66" s="104"/>
      <c r="AM66" s="104"/>
      <c r="AN66" s="13" t="s">
        <v>17</v>
      </c>
    </row>
    <row r="67" spans="1:40" ht="22.5" customHeight="1" thickBot="1">
      <c r="A67" s="175"/>
      <c r="B67" s="147"/>
      <c r="C67" s="148"/>
      <c r="D67" s="148"/>
      <c r="E67" s="148"/>
      <c r="F67" s="148"/>
      <c r="G67" s="148"/>
      <c r="H67" s="149"/>
      <c r="I67" s="167"/>
      <c r="J67" s="168"/>
      <c r="K67" s="168"/>
      <c r="L67" s="168"/>
      <c r="M67" s="169"/>
      <c r="N67" s="183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5"/>
      <c r="Z67" s="79" t="s">
        <v>45</v>
      </c>
      <c r="AA67" s="80"/>
      <c r="AB67" s="80"/>
      <c r="AC67" s="80"/>
      <c r="AD67" s="80"/>
      <c r="AE67" s="80"/>
      <c r="AF67" s="80"/>
      <c r="AG67" s="80"/>
      <c r="AH67" s="81"/>
      <c r="AI67" s="82">
        <f>SUM(AA67:AH67)</f>
        <v>0</v>
      </c>
      <c r="AJ67" s="60"/>
      <c r="AK67" s="107" t="s">
        <v>24</v>
      </c>
      <c r="AL67" s="108"/>
      <c r="AM67" s="108"/>
      <c r="AN67" s="109"/>
    </row>
    <row r="68" spans="1:40" ht="22.5" customHeight="1" thickBot="1">
      <c r="A68" s="176"/>
      <c r="B68" s="33"/>
      <c r="C68" s="34" t="s">
        <v>19</v>
      </c>
      <c r="D68" s="33"/>
      <c r="E68" s="34" t="s">
        <v>20</v>
      </c>
      <c r="F68" s="33"/>
      <c r="G68" s="35" t="s">
        <v>21</v>
      </c>
      <c r="H68" s="34"/>
      <c r="I68" s="170"/>
      <c r="J68" s="171"/>
      <c r="K68" s="171"/>
      <c r="L68" s="171"/>
      <c r="M68" s="172"/>
      <c r="N68" s="4" t="s">
        <v>8</v>
      </c>
      <c r="O68" s="186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01" t="s">
        <v>36</v>
      </c>
      <c r="AA68" s="102"/>
      <c r="AB68" s="103"/>
      <c r="AC68" s="105">
        <f>SUM(AI68)*2400</f>
        <v>0</v>
      </c>
      <c r="AD68" s="105"/>
      <c r="AE68" s="105"/>
      <c r="AF68" s="105"/>
      <c r="AG68" s="106"/>
      <c r="AH68" s="10" t="s">
        <v>15</v>
      </c>
      <c r="AI68" s="24">
        <f>SUM(AI64:AI67)</f>
        <v>0</v>
      </c>
      <c r="AJ68" s="42"/>
      <c r="AK68" s="43"/>
      <c r="AL68" s="43"/>
      <c r="AM68" s="43"/>
      <c r="AN68" s="44"/>
    </row>
    <row r="69" spans="1:40" ht="22.5" customHeight="1">
      <c r="A69" s="174">
        <v>9</v>
      </c>
      <c r="B69" s="159" t="s">
        <v>0</v>
      </c>
      <c r="C69" s="110"/>
      <c r="D69" s="110"/>
      <c r="E69" s="110"/>
      <c r="F69" s="110"/>
      <c r="G69" s="110"/>
      <c r="H69" s="160"/>
      <c r="I69" s="159" t="s">
        <v>23</v>
      </c>
      <c r="J69" s="110"/>
      <c r="K69" s="110"/>
      <c r="L69" s="110"/>
      <c r="M69" s="160"/>
      <c r="N69" s="159" t="s">
        <v>1</v>
      </c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60"/>
      <c r="Z69" s="23"/>
      <c r="AA69" s="137" t="s">
        <v>9</v>
      </c>
      <c r="AB69" s="137"/>
      <c r="AC69" s="137"/>
      <c r="AD69" s="137"/>
      <c r="AE69" s="137"/>
      <c r="AF69" s="137"/>
      <c r="AG69" s="137"/>
      <c r="AH69" s="137"/>
      <c r="AI69" s="138"/>
      <c r="AJ69" s="110" t="s">
        <v>13</v>
      </c>
      <c r="AK69" s="110"/>
      <c r="AL69" s="110"/>
      <c r="AM69" s="110"/>
      <c r="AN69" s="111"/>
    </row>
    <row r="70" spans="1:40" ht="22.5" customHeight="1" thickBot="1">
      <c r="A70" s="175"/>
      <c r="B70" s="161"/>
      <c r="C70" s="162"/>
      <c r="D70" s="162"/>
      <c r="E70" s="162"/>
      <c r="F70" s="162"/>
      <c r="G70" s="162"/>
      <c r="H70" s="163"/>
      <c r="I70" s="161"/>
      <c r="J70" s="162"/>
      <c r="K70" s="162"/>
      <c r="L70" s="162"/>
      <c r="M70" s="163"/>
      <c r="N70" s="161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3"/>
      <c r="Z70" s="31" t="s">
        <v>30</v>
      </c>
      <c r="AA70" s="31" t="s">
        <v>48</v>
      </c>
      <c r="AB70" s="31" t="s">
        <v>49</v>
      </c>
      <c r="AC70" s="31" t="s">
        <v>50</v>
      </c>
      <c r="AD70" s="31" t="s">
        <v>51</v>
      </c>
      <c r="AE70" s="31" t="s">
        <v>52</v>
      </c>
      <c r="AF70" s="31" t="s">
        <v>53</v>
      </c>
      <c r="AG70" s="31" t="s">
        <v>54</v>
      </c>
      <c r="AH70" s="31" t="s">
        <v>55</v>
      </c>
      <c r="AI70" s="32" t="s">
        <v>10</v>
      </c>
      <c r="AJ70" s="112"/>
      <c r="AK70" s="112"/>
      <c r="AL70" s="112"/>
      <c r="AM70" s="112"/>
      <c r="AN70" s="113"/>
    </row>
    <row r="71" spans="1:40" ht="22.5" customHeight="1" thickBot="1">
      <c r="A71" s="175"/>
      <c r="B71" s="141"/>
      <c r="C71" s="142"/>
      <c r="D71" s="142"/>
      <c r="E71" s="142"/>
      <c r="F71" s="142"/>
      <c r="G71" s="142"/>
      <c r="H71" s="143"/>
      <c r="I71" s="164"/>
      <c r="J71" s="165"/>
      <c r="K71" s="165"/>
      <c r="L71" s="165"/>
      <c r="M71" s="166"/>
      <c r="N71" s="11" t="s">
        <v>37</v>
      </c>
      <c r="O71" s="173"/>
      <c r="P71" s="173"/>
      <c r="Q71" s="173"/>
      <c r="R71" s="173"/>
      <c r="S71" s="173"/>
      <c r="T71" s="173"/>
      <c r="U71" s="173"/>
      <c r="V71" s="173"/>
      <c r="W71" s="3"/>
      <c r="X71" s="3"/>
      <c r="Y71" s="3"/>
      <c r="Z71" s="45" t="s">
        <v>31</v>
      </c>
      <c r="AA71" s="27"/>
      <c r="AB71" s="27"/>
      <c r="AC71" s="27"/>
      <c r="AD71" s="27"/>
      <c r="AE71" s="27"/>
      <c r="AF71" s="27"/>
      <c r="AG71" s="27"/>
      <c r="AH71" s="28"/>
      <c r="AI71" s="25">
        <f>SUM(AA71:AH71)</f>
        <v>0</v>
      </c>
      <c r="AJ71" s="58"/>
      <c r="AK71" s="36" t="s">
        <v>22</v>
      </c>
      <c r="AL71" s="37"/>
      <c r="AM71" s="37"/>
      <c r="AN71" s="38"/>
    </row>
    <row r="72" spans="1:40" ht="22.5" customHeight="1">
      <c r="A72" s="175"/>
      <c r="B72" s="144"/>
      <c r="C72" s="145"/>
      <c r="D72" s="145"/>
      <c r="E72" s="145"/>
      <c r="F72" s="145"/>
      <c r="G72" s="145"/>
      <c r="H72" s="146"/>
      <c r="I72" s="167"/>
      <c r="J72" s="168"/>
      <c r="K72" s="168"/>
      <c r="L72" s="168"/>
      <c r="M72" s="169"/>
      <c r="N72" s="177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9"/>
      <c r="Z72" s="46" t="s">
        <v>32</v>
      </c>
      <c r="AA72" s="29"/>
      <c r="AB72" s="29"/>
      <c r="AC72" s="29"/>
      <c r="AD72" s="29"/>
      <c r="AE72" s="29"/>
      <c r="AF72" s="29"/>
      <c r="AG72" s="29"/>
      <c r="AH72" s="30"/>
      <c r="AI72" s="26">
        <f>SUM(AA72:AH72)</f>
        <v>0</v>
      </c>
      <c r="AJ72" s="59"/>
      <c r="AK72" s="114" t="s">
        <v>35</v>
      </c>
      <c r="AL72" s="115"/>
      <c r="AM72" s="115"/>
      <c r="AN72" s="116"/>
    </row>
    <row r="73" spans="1:40" ht="22.5" customHeight="1" thickBot="1">
      <c r="A73" s="175"/>
      <c r="B73" s="144"/>
      <c r="C73" s="145"/>
      <c r="D73" s="145"/>
      <c r="E73" s="145"/>
      <c r="F73" s="145"/>
      <c r="G73" s="145"/>
      <c r="H73" s="146"/>
      <c r="I73" s="167"/>
      <c r="J73" s="168"/>
      <c r="K73" s="168"/>
      <c r="L73" s="168"/>
      <c r="M73" s="169"/>
      <c r="N73" s="180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2"/>
      <c r="Z73" s="45" t="s">
        <v>46</v>
      </c>
      <c r="AA73" s="83"/>
      <c r="AB73" s="83"/>
      <c r="AC73" s="83"/>
      <c r="AD73" s="83"/>
      <c r="AE73" s="83"/>
      <c r="AF73" s="83"/>
      <c r="AG73" s="83"/>
      <c r="AH73" s="84"/>
      <c r="AI73" s="85">
        <f>SUM(AA73:AH73)</f>
        <v>0</v>
      </c>
      <c r="AJ73" s="104"/>
      <c r="AK73" s="104"/>
      <c r="AL73" s="104"/>
      <c r="AM73" s="104"/>
      <c r="AN73" s="13" t="s">
        <v>17</v>
      </c>
    </row>
    <row r="74" spans="1:40" ht="22.5" customHeight="1" thickBot="1">
      <c r="A74" s="175"/>
      <c r="B74" s="147"/>
      <c r="C74" s="148"/>
      <c r="D74" s="148"/>
      <c r="E74" s="148"/>
      <c r="F74" s="148"/>
      <c r="G74" s="148"/>
      <c r="H74" s="149"/>
      <c r="I74" s="167"/>
      <c r="J74" s="168"/>
      <c r="K74" s="168"/>
      <c r="L74" s="168"/>
      <c r="M74" s="169"/>
      <c r="N74" s="183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5"/>
      <c r="Z74" s="79" t="s">
        <v>45</v>
      </c>
      <c r="AA74" s="80"/>
      <c r="AB74" s="80"/>
      <c r="AC74" s="80"/>
      <c r="AD74" s="80"/>
      <c r="AE74" s="80"/>
      <c r="AF74" s="80"/>
      <c r="AG74" s="80"/>
      <c r="AH74" s="81"/>
      <c r="AI74" s="82">
        <f>SUM(AA74:AH74)</f>
        <v>0</v>
      </c>
      <c r="AJ74" s="60"/>
      <c r="AK74" s="107" t="s">
        <v>24</v>
      </c>
      <c r="AL74" s="108"/>
      <c r="AM74" s="108"/>
      <c r="AN74" s="109"/>
    </row>
    <row r="75" spans="1:40" ht="22.5" customHeight="1" thickBot="1">
      <c r="A75" s="176"/>
      <c r="B75" s="33"/>
      <c r="C75" s="34" t="s">
        <v>19</v>
      </c>
      <c r="D75" s="33"/>
      <c r="E75" s="34" t="s">
        <v>20</v>
      </c>
      <c r="F75" s="33"/>
      <c r="G75" s="35" t="s">
        <v>21</v>
      </c>
      <c r="H75" s="34"/>
      <c r="I75" s="170"/>
      <c r="J75" s="171"/>
      <c r="K75" s="171"/>
      <c r="L75" s="171"/>
      <c r="M75" s="172"/>
      <c r="N75" s="4" t="s">
        <v>8</v>
      </c>
      <c r="O75" s="186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01" t="s">
        <v>36</v>
      </c>
      <c r="AA75" s="102"/>
      <c r="AB75" s="103"/>
      <c r="AC75" s="105">
        <f>SUM(AI75)*2400</f>
        <v>0</v>
      </c>
      <c r="AD75" s="105"/>
      <c r="AE75" s="105"/>
      <c r="AF75" s="105"/>
      <c r="AG75" s="106"/>
      <c r="AH75" s="10" t="s">
        <v>15</v>
      </c>
      <c r="AI75" s="24">
        <f>SUM(AI71:AI74)</f>
        <v>0</v>
      </c>
      <c r="AJ75" s="42"/>
      <c r="AK75" s="43"/>
      <c r="AL75" s="43"/>
      <c r="AM75" s="43"/>
      <c r="AN75" s="44"/>
    </row>
    <row r="76" spans="1:40" ht="22.5" customHeight="1">
      <c r="A76" s="174">
        <v>10</v>
      </c>
      <c r="B76" s="159" t="s">
        <v>0</v>
      </c>
      <c r="C76" s="110"/>
      <c r="D76" s="110"/>
      <c r="E76" s="110"/>
      <c r="F76" s="110"/>
      <c r="G76" s="110"/>
      <c r="H76" s="160"/>
      <c r="I76" s="159" t="s">
        <v>23</v>
      </c>
      <c r="J76" s="110"/>
      <c r="K76" s="110"/>
      <c r="L76" s="110"/>
      <c r="M76" s="160"/>
      <c r="N76" s="159" t="s">
        <v>1</v>
      </c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60"/>
      <c r="Z76" s="23"/>
      <c r="AA76" s="137" t="s">
        <v>9</v>
      </c>
      <c r="AB76" s="137"/>
      <c r="AC76" s="137"/>
      <c r="AD76" s="137"/>
      <c r="AE76" s="137"/>
      <c r="AF76" s="137"/>
      <c r="AG76" s="137"/>
      <c r="AH76" s="137"/>
      <c r="AI76" s="138"/>
      <c r="AJ76" s="110" t="s">
        <v>13</v>
      </c>
      <c r="AK76" s="110"/>
      <c r="AL76" s="110"/>
      <c r="AM76" s="110"/>
      <c r="AN76" s="111"/>
    </row>
    <row r="77" spans="1:40" ht="22.5" customHeight="1" thickBot="1">
      <c r="A77" s="175"/>
      <c r="B77" s="161"/>
      <c r="C77" s="162"/>
      <c r="D77" s="162"/>
      <c r="E77" s="162"/>
      <c r="F77" s="162"/>
      <c r="G77" s="162"/>
      <c r="H77" s="163"/>
      <c r="I77" s="161"/>
      <c r="J77" s="162"/>
      <c r="K77" s="162"/>
      <c r="L77" s="162"/>
      <c r="M77" s="163"/>
      <c r="N77" s="161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3"/>
      <c r="Z77" s="31" t="s">
        <v>30</v>
      </c>
      <c r="AA77" s="31" t="s">
        <v>48</v>
      </c>
      <c r="AB77" s="31" t="s">
        <v>49</v>
      </c>
      <c r="AC77" s="31" t="s">
        <v>50</v>
      </c>
      <c r="AD77" s="31" t="s">
        <v>51</v>
      </c>
      <c r="AE77" s="31" t="s">
        <v>52</v>
      </c>
      <c r="AF77" s="31" t="s">
        <v>53</v>
      </c>
      <c r="AG77" s="31" t="s">
        <v>54</v>
      </c>
      <c r="AH77" s="31" t="s">
        <v>55</v>
      </c>
      <c r="AI77" s="32" t="s">
        <v>10</v>
      </c>
      <c r="AJ77" s="112"/>
      <c r="AK77" s="112"/>
      <c r="AL77" s="112"/>
      <c r="AM77" s="112"/>
      <c r="AN77" s="113"/>
    </row>
    <row r="78" spans="1:40" ht="22.5" customHeight="1" thickBot="1">
      <c r="A78" s="175"/>
      <c r="B78" s="141"/>
      <c r="C78" s="142"/>
      <c r="D78" s="142"/>
      <c r="E78" s="142"/>
      <c r="F78" s="142"/>
      <c r="G78" s="142"/>
      <c r="H78" s="143"/>
      <c r="I78" s="164"/>
      <c r="J78" s="165"/>
      <c r="K78" s="165"/>
      <c r="L78" s="165"/>
      <c r="M78" s="166"/>
      <c r="N78" s="11" t="s">
        <v>37</v>
      </c>
      <c r="O78" s="173"/>
      <c r="P78" s="173"/>
      <c r="Q78" s="173"/>
      <c r="R78" s="173"/>
      <c r="S78" s="173"/>
      <c r="T78" s="173"/>
      <c r="U78" s="173"/>
      <c r="V78" s="173"/>
      <c r="W78" s="3"/>
      <c r="X78" s="3"/>
      <c r="Y78" s="3"/>
      <c r="Z78" s="45" t="s">
        <v>31</v>
      </c>
      <c r="AA78" s="27"/>
      <c r="AB78" s="27"/>
      <c r="AC78" s="27"/>
      <c r="AD78" s="27"/>
      <c r="AE78" s="27"/>
      <c r="AF78" s="27"/>
      <c r="AG78" s="27"/>
      <c r="AH78" s="28"/>
      <c r="AI78" s="25">
        <f>SUM(AA78:AH78)</f>
        <v>0</v>
      </c>
      <c r="AJ78" s="58"/>
      <c r="AK78" s="36" t="s">
        <v>22</v>
      </c>
      <c r="AL78" s="37"/>
      <c r="AM78" s="37"/>
      <c r="AN78" s="38"/>
    </row>
    <row r="79" spans="1:40" ht="22.5" customHeight="1">
      <c r="A79" s="175"/>
      <c r="B79" s="144"/>
      <c r="C79" s="145"/>
      <c r="D79" s="145"/>
      <c r="E79" s="145"/>
      <c r="F79" s="145"/>
      <c r="G79" s="145"/>
      <c r="H79" s="146"/>
      <c r="I79" s="167"/>
      <c r="J79" s="168"/>
      <c r="K79" s="168"/>
      <c r="L79" s="168"/>
      <c r="M79" s="169"/>
      <c r="N79" s="177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9"/>
      <c r="Z79" s="46" t="s">
        <v>32</v>
      </c>
      <c r="AA79" s="29"/>
      <c r="AB79" s="29"/>
      <c r="AC79" s="29"/>
      <c r="AD79" s="29"/>
      <c r="AE79" s="29"/>
      <c r="AF79" s="29"/>
      <c r="AG79" s="29"/>
      <c r="AH79" s="30"/>
      <c r="AI79" s="26">
        <f>SUM(AA79:AH79)</f>
        <v>0</v>
      </c>
      <c r="AJ79" s="59"/>
      <c r="AK79" s="114" t="s">
        <v>35</v>
      </c>
      <c r="AL79" s="115"/>
      <c r="AM79" s="115"/>
      <c r="AN79" s="116"/>
    </row>
    <row r="80" spans="1:40" ht="22.5" customHeight="1" thickBot="1">
      <c r="A80" s="175"/>
      <c r="B80" s="144"/>
      <c r="C80" s="145"/>
      <c r="D80" s="145"/>
      <c r="E80" s="145"/>
      <c r="F80" s="145"/>
      <c r="G80" s="145"/>
      <c r="H80" s="146"/>
      <c r="I80" s="167"/>
      <c r="J80" s="168"/>
      <c r="K80" s="168"/>
      <c r="L80" s="168"/>
      <c r="M80" s="169"/>
      <c r="N80" s="180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2"/>
      <c r="Z80" s="45" t="s">
        <v>46</v>
      </c>
      <c r="AA80" s="83"/>
      <c r="AB80" s="83"/>
      <c r="AC80" s="83"/>
      <c r="AD80" s="83"/>
      <c r="AE80" s="83"/>
      <c r="AF80" s="83"/>
      <c r="AG80" s="83"/>
      <c r="AH80" s="84"/>
      <c r="AI80" s="85">
        <f>SUM(AA80:AH80)</f>
        <v>0</v>
      </c>
      <c r="AJ80" s="104"/>
      <c r="AK80" s="104"/>
      <c r="AL80" s="104"/>
      <c r="AM80" s="104"/>
      <c r="AN80" s="13" t="s">
        <v>17</v>
      </c>
    </row>
    <row r="81" spans="1:40" ht="22.5" customHeight="1" thickBot="1">
      <c r="A81" s="175"/>
      <c r="B81" s="147"/>
      <c r="C81" s="148"/>
      <c r="D81" s="148"/>
      <c r="E81" s="148"/>
      <c r="F81" s="148"/>
      <c r="G81" s="148"/>
      <c r="H81" s="149"/>
      <c r="I81" s="167"/>
      <c r="J81" s="168"/>
      <c r="K81" s="168"/>
      <c r="L81" s="168"/>
      <c r="M81" s="169"/>
      <c r="N81" s="183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5"/>
      <c r="Z81" s="79" t="s">
        <v>45</v>
      </c>
      <c r="AA81" s="80"/>
      <c r="AB81" s="80"/>
      <c r="AC81" s="80"/>
      <c r="AD81" s="80"/>
      <c r="AE81" s="80"/>
      <c r="AF81" s="80"/>
      <c r="AG81" s="80"/>
      <c r="AH81" s="81"/>
      <c r="AI81" s="82">
        <f>SUM(AA81:AH81)</f>
        <v>0</v>
      </c>
      <c r="AJ81" s="60"/>
      <c r="AK81" s="107" t="s">
        <v>24</v>
      </c>
      <c r="AL81" s="108"/>
      <c r="AM81" s="108"/>
      <c r="AN81" s="109"/>
    </row>
    <row r="82" spans="1:40" ht="22.5" customHeight="1" thickBot="1">
      <c r="A82" s="176"/>
      <c r="B82" s="33"/>
      <c r="C82" s="34" t="s">
        <v>19</v>
      </c>
      <c r="D82" s="33"/>
      <c r="E82" s="34" t="s">
        <v>20</v>
      </c>
      <c r="F82" s="33"/>
      <c r="G82" s="35" t="s">
        <v>21</v>
      </c>
      <c r="H82" s="34"/>
      <c r="I82" s="170"/>
      <c r="J82" s="171"/>
      <c r="K82" s="171"/>
      <c r="L82" s="171"/>
      <c r="M82" s="172"/>
      <c r="N82" s="4" t="s">
        <v>8</v>
      </c>
      <c r="O82" s="186"/>
      <c r="P82" s="187"/>
      <c r="Q82" s="187"/>
      <c r="R82" s="187"/>
      <c r="S82" s="187"/>
      <c r="T82" s="187"/>
      <c r="U82" s="187"/>
      <c r="V82" s="187"/>
      <c r="W82" s="187"/>
      <c r="X82" s="187"/>
      <c r="Y82" s="187"/>
      <c r="Z82" s="101" t="s">
        <v>36</v>
      </c>
      <c r="AA82" s="102"/>
      <c r="AB82" s="103"/>
      <c r="AC82" s="105">
        <f>SUM(AI82)*2400</f>
        <v>0</v>
      </c>
      <c r="AD82" s="105"/>
      <c r="AE82" s="105"/>
      <c r="AF82" s="105"/>
      <c r="AG82" s="106"/>
      <c r="AH82" s="10" t="s">
        <v>15</v>
      </c>
      <c r="AI82" s="24">
        <f>SUM(AI78:AI81)</f>
        <v>0</v>
      </c>
      <c r="AJ82" s="42"/>
      <c r="AK82" s="43"/>
      <c r="AL82" s="43"/>
      <c r="AM82" s="43"/>
      <c r="AN82" s="44"/>
    </row>
    <row r="83" spans="1:40" ht="22.5" customHeight="1">
      <c r="A83" s="174">
        <v>11</v>
      </c>
      <c r="B83" s="159" t="s">
        <v>0</v>
      </c>
      <c r="C83" s="110"/>
      <c r="D83" s="110"/>
      <c r="E83" s="110"/>
      <c r="F83" s="110"/>
      <c r="G83" s="110"/>
      <c r="H83" s="160"/>
      <c r="I83" s="159" t="s">
        <v>23</v>
      </c>
      <c r="J83" s="110"/>
      <c r="K83" s="110"/>
      <c r="L83" s="110"/>
      <c r="M83" s="160"/>
      <c r="N83" s="159" t="s">
        <v>1</v>
      </c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60"/>
      <c r="Z83" s="23"/>
      <c r="AA83" s="137" t="s">
        <v>9</v>
      </c>
      <c r="AB83" s="137"/>
      <c r="AC83" s="137"/>
      <c r="AD83" s="137"/>
      <c r="AE83" s="137"/>
      <c r="AF83" s="137"/>
      <c r="AG83" s="137"/>
      <c r="AH83" s="137"/>
      <c r="AI83" s="138"/>
      <c r="AJ83" s="110" t="s">
        <v>13</v>
      </c>
      <c r="AK83" s="110"/>
      <c r="AL83" s="110"/>
      <c r="AM83" s="110"/>
      <c r="AN83" s="111"/>
    </row>
    <row r="84" spans="1:40" ht="22.5" customHeight="1" thickBot="1">
      <c r="A84" s="175"/>
      <c r="B84" s="161"/>
      <c r="C84" s="162"/>
      <c r="D84" s="162"/>
      <c r="E84" s="162"/>
      <c r="F84" s="162"/>
      <c r="G84" s="162"/>
      <c r="H84" s="163"/>
      <c r="I84" s="161"/>
      <c r="J84" s="162"/>
      <c r="K84" s="162"/>
      <c r="L84" s="162"/>
      <c r="M84" s="163"/>
      <c r="N84" s="161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3"/>
      <c r="Z84" s="31" t="s">
        <v>30</v>
      </c>
      <c r="AA84" s="31" t="s">
        <v>48</v>
      </c>
      <c r="AB84" s="31" t="s">
        <v>49</v>
      </c>
      <c r="AC84" s="31" t="s">
        <v>50</v>
      </c>
      <c r="AD84" s="31" t="s">
        <v>51</v>
      </c>
      <c r="AE84" s="31" t="s">
        <v>52</v>
      </c>
      <c r="AF84" s="31" t="s">
        <v>53</v>
      </c>
      <c r="AG84" s="31" t="s">
        <v>54</v>
      </c>
      <c r="AH84" s="31" t="s">
        <v>55</v>
      </c>
      <c r="AI84" s="32" t="s">
        <v>10</v>
      </c>
      <c r="AJ84" s="112"/>
      <c r="AK84" s="112"/>
      <c r="AL84" s="112"/>
      <c r="AM84" s="112"/>
      <c r="AN84" s="113"/>
    </row>
    <row r="85" spans="1:40" ht="22.5" customHeight="1" thickBot="1">
      <c r="A85" s="175"/>
      <c r="B85" s="141"/>
      <c r="C85" s="142"/>
      <c r="D85" s="142"/>
      <c r="E85" s="142"/>
      <c r="F85" s="142"/>
      <c r="G85" s="142"/>
      <c r="H85" s="143"/>
      <c r="I85" s="164"/>
      <c r="J85" s="165"/>
      <c r="K85" s="165"/>
      <c r="L85" s="165"/>
      <c r="M85" s="166"/>
      <c r="N85" s="11" t="s">
        <v>37</v>
      </c>
      <c r="O85" s="173"/>
      <c r="P85" s="173"/>
      <c r="Q85" s="173"/>
      <c r="R85" s="173"/>
      <c r="S85" s="173"/>
      <c r="T85" s="173"/>
      <c r="U85" s="173"/>
      <c r="V85" s="173"/>
      <c r="W85" s="3"/>
      <c r="X85" s="3"/>
      <c r="Y85" s="3"/>
      <c r="Z85" s="45" t="s">
        <v>31</v>
      </c>
      <c r="AA85" s="27"/>
      <c r="AB85" s="27"/>
      <c r="AC85" s="27"/>
      <c r="AD85" s="27"/>
      <c r="AE85" s="27"/>
      <c r="AF85" s="27"/>
      <c r="AG85" s="27"/>
      <c r="AH85" s="28"/>
      <c r="AI85" s="25">
        <f>SUM(AA85:AH85)</f>
        <v>0</v>
      </c>
      <c r="AJ85" s="58"/>
      <c r="AK85" s="36" t="s">
        <v>22</v>
      </c>
      <c r="AL85" s="37"/>
      <c r="AM85" s="37"/>
      <c r="AN85" s="38"/>
    </row>
    <row r="86" spans="1:40" ht="22.5" customHeight="1">
      <c r="A86" s="175"/>
      <c r="B86" s="144"/>
      <c r="C86" s="145"/>
      <c r="D86" s="145"/>
      <c r="E86" s="145"/>
      <c r="F86" s="145"/>
      <c r="G86" s="145"/>
      <c r="H86" s="146"/>
      <c r="I86" s="167"/>
      <c r="J86" s="168"/>
      <c r="K86" s="168"/>
      <c r="L86" s="168"/>
      <c r="M86" s="169"/>
      <c r="N86" s="177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9"/>
      <c r="Z86" s="46" t="s">
        <v>32</v>
      </c>
      <c r="AA86" s="29"/>
      <c r="AB86" s="29"/>
      <c r="AC86" s="29"/>
      <c r="AD86" s="29"/>
      <c r="AE86" s="29"/>
      <c r="AF86" s="29"/>
      <c r="AG86" s="29"/>
      <c r="AH86" s="30"/>
      <c r="AI86" s="26">
        <f>SUM(AA86:AH86)</f>
        <v>0</v>
      </c>
      <c r="AJ86" s="59"/>
      <c r="AK86" s="114" t="s">
        <v>35</v>
      </c>
      <c r="AL86" s="115"/>
      <c r="AM86" s="115"/>
      <c r="AN86" s="116"/>
    </row>
    <row r="87" spans="1:40" ht="22.5" customHeight="1" thickBot="1">
      <c r="A87" s="175"/>
      <c r="B87" s="144"/>
      <c r="C87" s="145"/>
      <c r="D87" s="145"/>
      <c r="E87" s="145"/>
      <c r="F87" s="145"/>
      <c r="G87" s="145"/>
      <c r="H87" s="146"/>
      <c r="I87" s="167"/>
      <c r="J87" s="168"/>
      <c r="K87" s="168"/>
      <c r="L87" s="168"/>
      <c r="M87" s="169"/>
      <c r="N87" s="180"/>
      <c r="O87" s="181"/>
      <c r="P87" s="181"/>
      <c r="Q87" s="181"/>
      <c r="R87" s="181"/>
      <c r="S87" s="181"/>
      <c r="T87" s="181"/>
      <c r="U87" s="181"/>
      <c r="V87" s="181"/>
      <c r="W87" s="181"/>
      <c r="X87" s="181"/>
      <c r="Y87" s="182"/>
      <c r="Z87" s="45" t="s">
        <v>46</v>
      </c>
      <c r="AA87" s="83"/>
      <c r="AB87" s="83"/>
      <c r="AC87" s="83"/>
      <c r="AD87" s="83"/>
      <c r="AE87" s="83"/>
      <c r="AF87" s="83"/>
      <c r="AG87" s="83"/>
      <c r="AH87" s="84"/>
      <c r="AI87" s="85">
        <f>SUM(AA87:AH87)</f>
        <v>0</v>
      </c>
      <c r="AJ87" s="104"/>
      <c r="AK87" s="104"/>
      <c r="AL87" s="104"/>
      <c r="AM87" s="104"/>
      <c r="AN87" s="13" t="s">
        <v>17</v>
      </c>
    </row>
    <row r="88" spans="1:40" ht="22.5" customHeight="1" thickBot="1">
      <c r="A88" s="175"/>
      <c r="B88" s="147"/>
      <c r="C88" s="148"/>
      <c r="D88" s="148"/>
      <c r="E88" s="148"/>
      <c r="F88" s="148"/>
      <c r="G88" s="148"/>
      <c r="H88" s="149"/>
      <c r="I88" s="167"/>
      <c r="J88" s="168"/>
      <c r="K88" s="168"/>
      <c r="L88" s="168"/>
      <c r="M88" s="169"/>
      <c r="N88" s="183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5"/>
      <c r="Z88" s="79" t="s">
        <v>45</v>
      </c>
      <c r="AA88" s="80"/>
      <c r="AB88" s="80"/>
      <c r="AC88" s="80"/>
      <c r="AD88" s="80"/>
      <c r="AE88" s="80"/>
      <c r="AF88" s="80"/>
      <c r="AG88" s="80"/>
      <c r="AH88" s="81"/>
      <c r="AI88" s="82">
        <f>SUM(AA88:AH88)</f>
        <v>0</v>
      </c>
      <c r="AJ88" s="60"/>
      <c r="AK88" s="107" t="s">
        <v>24</v>
      </c>
      <c r="AL88" s="108"/>
      <c r="AM88" s="108"/>
      <c r="AN88" s="109"/>
    </row>
    <row r="89" spans="1:40" ht="22.5" customHeight="1" thickBot="1">
      <c r="A89" s="176"/>
      <c r="B89" s="33"/>
      <c r="C89" s="34" t="s">
        <v>19</v>
      </c>
      <c r="D89" s="33"/>
      <c r="E89" s="34" t="s">
        <v>20</v>
      </c>
      <c r="F89" s="33"/>
      <c r="G89" s="35" t="s">
        <v>21</v>
      </c>
      <c r="H89" s="34"/>
      <c r="I89" s="170"/>
      <c r="J89" s="171"/>
      <c r="K89" s="171"/>
      <c r="L89" s="171"/>
      <c r="M89" s="172"/>
      <c r="N89" s="4" t="s">
        <v>8</v>
      </c>
      <c r="O89" s="186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01" t="s">
        <v>36</v>
      </c>
      <c r="AA89" s="102"/>
      <c r="AB89" s="103"/>
      <c r="AC89" s="105">
        <f>SUM(AI89)*2400</f>
        <v>0</v>
      </c>
      <c r="AD89" s="105"/>
      <c r="AE89" s="105"/>
      <c r="AF89" s="105"/>
      <c r="AG89" s="106"/>
      <c r="AH89" s="10" t="s">
        <v>15</v>
      </c>
      <c r="AI89" s="24">
        <f>SUM(AI85:AI88)</f>
        <v>0</v>
      </c>
      <c r="AJ89" s="42"/>
      <c r="AK89" s="43"/>
      <c r="AL89" s="43"/>
      <c r="AM89" s="43"/>
      <c r="AN89" s="44"/>
    </row>
    <row r="90" spans="1:40" ht="27" customHeight="1" thickBot="1">
      <c r="A90" s="19" t="s">
        <v>56</v>
      </c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1"/>
    </row>
    <row r="91" spans="1:40" ht="22.5" customHeight="1">
      <c r="A91" s="174">
        <v>12</v>
      </c>
      <c r="B91" s="159" t="s">
        <v>0</v>
      </c>
      <c r="C91" s="110"/>
      <c r="D91" s="110"/>
      <c r="E91" s="110"/>
      <c r="F91" s="110"/>
      <c r="G91" s="110"/>
      <c r="H91" s="160"/>
      <c r="I91" s="159" t="s">
        <v>23</v>
      </c>
      <c r="J91" s="110"/>
      <c r="K91" s="110"/>
      <c r="L91" s="110"/>
      <c r="M91" s="160"/>
      <c r="N91" s="159" t="s">
        <v>1</v>
      </c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60"/>
      <c r="Z91" s="23"/>
      <c r="AA91" s="137" t="s">
        <v>9</v>
      </c>
      <c r="AB91" s="137"/>
      <c r="AC91" s="137"/>
      <c r="AD91" s="137"/>
      <c r="AE91" s="137"/>
      <c r="AF91" s="137"/>
      <c r="AG91" s="137"/>
      <c r="AH91" s="137"/>
      <c r="AI91" s="138"/>
      <c r="AJ91" s="110" t="s">
        <v>13</v>
      </c>
      <c r="AK91" s="110"/>
      <c r="AL91" s="110"/>
      <c r="AM91" s="110"/>
      <c r="AN91" s="111"/>
    </row>
    <row r="92" spans="1:40" ht="22.5" customHeight="1" thickBot="1">
      <c r="A92" s="175"/>
      <c r="B92" s="161"/>
      <c r="C92" s="162"/>
      <c r="D92" s="162"/>
      <c r="E92" s="162"/>
      <c r="F92" s="162"/>
      <c r="G92" s="162"/>
      <c r="H92" s="163"/>
      <c r="I92" s="161"/>
      <c r="J92" s="162"/>
      <c r="K92" s="162"/>
      <c r="L92" s="162"/>
      <c r="M92" s="163"/>
      <c r="N92" s="161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3"/>
      <c r="Z92" s="31" t="s">
        <v>30</v>
      </c>
      <c r="AA92" s="31" t="s">
        <v>48</v>
      </c>
      <c r="AB92" s="31" t="s">
        <v>49</v>
      </c>
      <c r="AC92" s="31" t="s">
        <v>50</v>
      </c>
      <c r="AD92" s="31" t="s">
        <v>51</v>
      </c>
      <c r="AE92" s="31" t="s">
        <v>52</v>
      </c>
      <c r="AF92" s="31" t="s">
        <v>53</v>
      </c>
      <c r="AG92" s="31" t="s">
        <v>54</v>
      </c>
      <c r="AH92" s="31" t="s">
        <v>55</v>
      </c>
      <c r="AI92" s="32" t="s">
        <v>10</v>
      </c>
      <c r="AJ92" s="112"/>
      <c r="AK92" s="112"/>
      <c r="AL92" s="112"/>
      <c r="AM92" s="112"/>
      <c r="AN92" s="113"/>
    </row>
    <row r="93" spans="1:40" ht="22.5" customHeight="1" thickBot="1">
      <c r="A93" s="175"/>
      <c r="B93" s="141"/>
      <c r="C93" s="142"/>
      <c r="D93" s="142"/>
      <c r="E93" s="142"/>
      <c r="F93" s="142"/>
      <c r="G93" s="142"/>
      <c r="H93" s="143"/>
      <c r="I93" s="164"/>
      <c r="J93" s="165"/>
      <c r="K93" s="165"/>
      <c r="L93" s="165"/>
      <c r="M93" s="166"/>
      <c r="N93" s="11" t="s">
        <v>37</v>
      </c>
      <c r="O93" s="173"/>
      <c r="P93" s="173"/>
      <c r="Q93" s="173"/>
      <c r="R93" s="173"/>
      <c r="S93" s="173"/>
      <c r="T93" s="173"/>
      <c r="U93" s="173"/>
      <c r="V93" s="173"/>
      <c r="W93" s="3"/>
      <c r="X93" s="3"/>
      <c r="Y93" s="3"/>
      <c r="Z93" s="45" t="s">
        <v>31</v>
      </c>
      <c r="AA93" s="27"/>
      <c r="AB93" s="27"/>
      <c r="AC93" s="27"/>
      <c r="AD93" s="27"/>
      <c r="AE93" s="27"/>
      <c r="AF93" s="27"/>
      <c r="AG93" s="27"/>
      <c r="AH93" s="28"/>
      <c r="AI93" s="25">
        <f>SUM(AA93:AH93)</f>
        <v>0</v>
      </c>
      <c r="AJ93" s="58"/>
      <c r="AK93" s="36" t="s">
        <v>22</v>
      </c>
      <c r="AL93" s="37"/>
      <c r="AM93" s="37"/>
      <c r="AN93" s="38"/>
    </row>
    <row r="94" spans="1:40" ht="22.5" customHeight="1">
      <c r="A94" s="175"/>
      <c r="B94" s="144"/>
      <c r="C94" s="145"/>
      <c r="D94" s="145"/>
      <c r="E94" s="145"/>
      <c r="F94" s="145"/>
      <c r="G94" s="145"/>
      <c r="H94" s="146"/>
      <c r="I94" s="167"/>
      <c r="J94" s="168"/>
      <c r="K94" s="168"/>
      <c r="L94" s="168"/>
      <c r="M94" s="169"/>
      <c r="N94" s="177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9"/>
      <c r="Z94" s="46" t="s">
        <v>32</v>
      </c>
      <c r="AA94" s="29"/>
      <c r="AB94" s="29"/>
      <c r="AC94" s="29"/>
      <c r="AD94" s="29"/>
      <c r="AE94" s="29"/>
      <c r="AF94" s="29"/>
      <c r="AG94" s="29"/>
      <c r="AH94" s="30"/>
      <c r="AI94" s="26">
        <f>SUM(AA94:AH94)</f>
        <v>0</v>
      </c>
      <c r="AJ94" s="59"/>
      <c r="AK94" s="114" t="s">
        <v>35</v>
      </c>
      <c r="AL94" s="115"/>
      <c r="AM94" s="115"/>
      <c r="AN94" s="116"/>
    </row>
    <row r="95" spans="1:40" ht="22.5" customHeight="1" thickBot="1">
      <c r="A95" s="175"/>
      <c r="B95" s="144"/>
      <c r="C95" s="145"/>
      <c r="D95" s="145"/>
      <c r="E95" s="145"/>
      <c r="F95" s="145"/>
      <c r="G95" s="145"/>
      <c r="H95" s="146"/>
      <c r="I95" s="167"/>
      <c r="J95" s="168"/>
      <c r="K95" s="168"/>
      <c r="L95" s="168"/>
      <c r="M95" s="169"/>
      <c r="N95" s="180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2"/>
      <c r="Z95" s="45" t="s">
        <v>46</v>
      </c>
      <c r="AA95" s="83"/>
      <c r="AB95" s="83"/>
      <c r="AC95" s="83"/>
      <c r="AD95" s="83"/>
      <c r="AE95" s="83"/>
      <c r="AF95" s="83"/>
      <c r="AG95" s="83"/>
      <c r="AH95" s="84"/>
      <c r="AI95" s="85">
        <f>SUM(AA95:AH95)</f>
        <v>0</v>
      </c>
      <c r="AJ95" s="104"/>
      <c r="AK95" s="104"/>
      <c r="AL95" s="104"/>
      <c r="AM95" s="104"/>
      <c r="AN95" s="13" t="s">
        <v>17</v>
      </c>
    </row>
    <row r="96" spans="1:40" ht="22.5" customHeight="1" thickBot="1">
      <c r="A96" s="175"/>
      <c r="B96" s="147"/>
      <c r="C96" s="148"/>
      <c r="D96" s="148"/>
      <c r="E96" s="148"/>
      <c r="F96" s="148"/>
      <c r="G96" s="148"/>
      <c r="H96" s="149"/>
      <c r="I96" s="167"/>
      <c r="J96" s="168"/>
      <c r="K96" s="168"/>
      <c r="L96" s="168"/>
      <c r="M96" s="169"/>
      <c r="N96" s="183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5"/>
      <c r="Z96" s="79" t="s">
        <v>45</v>
      </c>
      <c r="AA96" s="80"/>
      <c r="AB96" s="80"/>
      <c r="AC96" s="80"/>
      <c r="AD96" s="80"/>
      <c r="AE96" s="80"/>
      <c r="AF96" s="80"/>
      <c r="AG96" s="80"/>
      <c r="AH96" s="81"/>
      <c r="AI96" s="82">
        <f>SUM(AA96:AH96)</f>
        <v>0</v>
      </c>
      <c r="AJ96" s="60"/>
      <c r="AK96" s="107" t="s">
        <v>24</v>
      </c>
      <c r="AL96" s="108"/>
      <c r="AM96" s="108"/>
      <c r="AN96" s="109"/>
    </row>
    <row r="97" spans="1:40" ht="22.5" customHeight="1" thickBot="1">
      <c r="A97" s="176"/>
      <c r="B97" s="33"/>
      <c r="C97" s="34" t="s">
        <v>19</v>
      </c>
      <c r="D97" s="33"/>
      <c r="E97" s="34" t="s">
        <v>20</v>
      </c>
      <c r="F97" s="33"/>
      <c r="G97" s="35" t="s">
        <v>21</v>
      </c>
      <c r="H97" s="34"/>
      <c r="I97" s="170"/>
      <c r="J97" s="171"/>
      <c r="K97" s="171"/>
      <c r="L97" s="171"/>
      <c r="M97" s="172"/>
      <c r="N97" s="4" t="s">
        <v>8</v>
      </c>
      <c r="O97" s="186"/>
      <c r="P97" s="187"/>
      <c r="Q97" s="187"/>
      <c r="R97" s="187"/>
      <c r="S97" s="187"/>
      <c r="T97" s="187"/>
      <c r="U97" s="187"/>
      <c r="V97" s="187"/>
      <c r="W97" s="187"/>
      <c r="X97" s="187"/>
      <c r="Y97" s="187"/>
      <c r="Z97" s="101" t="s">
        <v>36</v>
      </c>
      <c r="AA97" s="102"/>
      <c r="AB97" s="103"/>
      <c r="AC97" s="105">
        <f>SUM(AI97)*2400</f>
        <v>0</v>
      </c>
      <c r="AD97" s="105"/>
      <c r="AE97" s="105"/>
      <c r="AF97" s="105"/>
      <c r="AG97" s="106"/>
      <c r="AH97" s="10" t="s">
        <v>15</v>
      </c>
      <c r="AI97" s="24">
        <f>SUM(AI93:AI96)</f>
        <v>0</v>
      </c>
      <c r="AJ97" s="42"/>
      <c r="AK97" s="43"/>
      <c r="AL97" s="43"/>
      <c r="AM97" s="43"/>
      <c r="AN97" s="44"/>
    </row>
    <row r="98" spans="1:40" ht="22.5" customHeight="1">
      <c r="A98" s="174">
        <v>13</v>
      </c>
      <c r="B98" s="159" t="s">
        <v>0</v>
      </c>
      <c r="C98" s="110"/>
      <c r="D98" s="110"/>
      <c r="E98" s="110"/>
      <c r="F98" s="110"/>
      <c r="G98" s="110"/>
      <c r="H98" s="160"/>
      <c r="I98" s="159" t="s">
        <v>23</v>
      </c>
      <c r="J98" s="110"/>
      <c r="K98" s="110"/>
      <c r="L98" s="110"/>
      <c r="M98" s="160"/>
      <c r="N98" s="159" t="s">
        <v>1</v>
      </c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60"/>
      <c r="Z98" s="23"/>
      <c r="AA98" s="137" t="s">
        <v>9</v>
      </c>
      <c r="AB98" s="137"/>
      <c r="AC98" s="137"/>
      <c r="AD98" s="137"/>
      <c r="AE98" s="137"/>
      <c r="AF98" s="137"/>
      <c r="AG98" s="137"/>
      <c r="AH98" s="137"/>
      <c r="AI98" s="138"/>
      <c r="AJ98" s="110" t="s">
        <v>13</v>
      </c>
      <c r="AK98" s="110"/>
      <c r="AL98" s="110"/>
      <c r="AM98" s="110"/>
      <c r="AN98" s="111"/>
    </row>
    <row r="99" spans="1:40" ht="22.5" customHeight="1" thickBot="1">
      <c r="A99" s="175"/>
      <c r="B99" s="161"/>
      <c r="C99" s="162"/>
      <c r="D99" s="162"/>
      <c r="E99" s="162"/>
      <c r="F99" s="162"/>
      <c r="G99" s="162"/>
      <c r="H99" s="163"/>
      <c r="I99" s="161"/>
      <c r="J99" s="162"/>
      <c r="K99" s="162"/>
      <c r="L99" s="162"/>
      <c r="M99" s="163"/>
      <c r="N99" s="161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3"/>
      <c r="Z99" s="31" t="s">
        <v>30</v>
      </c>
      <c r="AA99" s="31" t="s">
        <v>48</v>
      </c>
      <c r="AB99" s="31" t="s">
        <v>49</v>
      </c>
      <c r="AC99" s="31" t="s">
        <v>50</v>
      </c>
      <c r="AD99" s="31" t="s">
        <v>51</v>
      </c>
      <c r="AE99" s="31" t="s">
        <v>52</v>
      </c>
      <c r="AF99" s="31" t="s">
        <v>53</v>
      </c>
      <c r="AG99" s="31" t="s">
        <v>54</v>
      </c>
      <c r="AH99" s="31" t="s">
        <v>55</v>
      </c>
      <c r="AI99" s="32" t="s">
        <v>10</v>
      </c>
      <c r="AJ99" s="112"/>
      <c r="AK99" s="112"/>
      <c r="AL99" s="112"/>
      <c r="AM99" s="112"/>
      <c r="AN99" s="113"/>
    </row>
    <row r="100" spans="1:40" ht="22.5" customHeight="1" thickBot="1">
      <c r="A100" s="175"/>
      <c r="B100" s="141"/>
      <c r="C100" s="142"/>
      <c r="D100" s="142"/>
      <c r="E100" s="142"/>
      <c r="F100" s="142"/>
      <c r="G100" s="142"/>
      <c r="H100" s="143"/>
      <c r="I100" s="164"/>
      <c r="J100" s="165"/>
      <c r="K100" s="165"/>
      <c r="L100" s="165"/>
      <c r="M100" s="166"/>
      <c r="N100" s="11" t="s">
        <v>37</v>
      </c>
      <c r="O100" s="173"/>
      <c r="P100" s="173"/>
      <c r="Q100" s="173"/>
      <c r="R100" s="173"/>
      <c r="S100" s="173"/>
      <c r="T100" s="173"/>
      <c r="U100" s="173"/>
      <c r="V100" s="173"/>
      <c r="W100" s="3"/>
      <c r="X100" s="3"/>
      <c r="Y100" s="3"/>
      <c r="Z100" s="45" t="s">
        <v>31</v>
      </c>
      <c r="AA100" s="27"/>
      <c r="AB100" s="27"/>
      <c r="AC100" s="27"/>
      <c r="AD100" s="27"/>
      <c r="AE100" s="27"/>
      <c r="AF100" s="27"/>
      <c r="AG100" s="27"/>
      <c r="AH100" s="28"/>
      <c r="AI100" s="25">
        <f>SUM(AA100:AH100)</f>
        <v>0</v>
      </c>
      <c r="AJ100" s="58"/>
      <c r="AK100" s="36" t="s">
        <v>22</v>
      </c>
      <c r="AL100" s="37"/>
      <c r="AM100" s="37"/>
      <c r="AN100" s="38"/>
    </row>
    <row r="101" spans="1:40" ht="22.5" customHeight="1">
      <c r="A101" s="175"/>
      <c r="B101" s="144"/>
      <c r="C101" s="145"/>
      <c r="D101" s="145"/>
      <c r="E101" s="145"/>
      <c r="F101" s="145"/>
      <c r="G101" s="145"/>
      <c r="H101" s="146"/>
      <c r="I101" s="167"/>
      <c r="J101" s="168"/>
      <c r="K101" s="168"/>
      <c r="L101" s="168"/>
      <c r="M101" s="169"/>
      <c r="N101" s="177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9"/>
      <c r="Z101" s="46" t="s">
        <v>32</v>
      </c>
      <c r="AA101" s="29"/>
      <c r="AB101" s="29"/>
      <c r="AC101" s="29"/>
      <c r="AD101" s="29"/>
      <c r="AE101" s="29"/>
      <c r="AF101" s="29"/>
      <c r="AG101" s="29"/>
      <c r="AH101" s="30"/>
      <c r="AI101" s="26">
        <f>SUM(AA101:AH101)</f>
        <v>0</v>
      </c>
      <c r="AJ101" s="59"/>
      <c r="AK101" s="114" t="s">
        <v>35</v>
      </c>
      <c r="AL101" s="115"/>
      <c r="AM101" s="115"/>
      <c r="AN101" s="116"/>
    </row>
    <row r="102" spans="1:40" ht="22.5" customHeight="1" thickBot="1">
      <c r="A102" s="175"/>
      <c r="B102" s="144"/>
      <c r="C102" s="145"/>
      <c r="D102" s="145"/>
      <c r="E102" s="145"/>
      <c r="F102" s="145"/>
      <c r="G102" s="145"/>
      <c r="H102" s="146"/>
      <c r="I102" s="167"/>
      <c r="J102" s="168"/>
      <c r="K102" s="168"/>
      <c r="L102" s="168"/>
      <c r="M102" s="169"/>
      <c r="N102" s="180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2"/>
      <c r="Z102" s="45" t="s">
        <v>46</v>
      </c>
      <c r="AA102" s="83"/>
      <c r="AB102" s="83"/>
      <c r="AC102" s="83"/>
      <c r="AD102" s="83"/>
      <c r="AE102" s="83"/>
      <c r="AF102" s="83"/>
      <c r="AG102" s="83"/>
      <c r="AH102" s="84"/>
      <c r="AI102" s="85">
        <f>SUM(AA102:AH102)</f>
        <v>0</v>
      </c>
      <c r="AJ102" s="104"/>
      <c r="AK102" s="104"/>
      <c r="AL102" s="104"/>
      <c r="AM102" s="104"/>
      <c r="AN102" s="13" t="s">
        <v>17</v>
      </c>
    </row>
    <row r="103" spans="1:40" ht="22.5" customHeight="1" thickBot="1">
      <c r="A103" s="175"/>
      <c r="B103" s="147"/>
      <c r="C103" s="148"/>
      <c r="D103" s="148"/>
      <c r="E103" s="148"/>
      <c r="F103" s="148"/>
      <c r="G103" s="148"/>
      <c r="H103" s="149"/>
      <c r="I103" s="167"/>
      <c r="J103" s="168"/>
      <c r="K103" s="168"/>
      <c r="L103" s="168"/>
      <c r="M103" s="169"/>
      <c r="N103" s="183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5"/>
      <c r="Z103" s="79" t="s">
        <v>45</v>
      </c>
      <c r="AA103" s="80"/>
      <c r="AB103" s="80"/>
      <c r="AC103" s="80"/>
      <c r="AD103" s="80"/>
      <c r="AE103" s="80"/>
      <c r="AF103" s="80"/>
      <c r="AG103" s="80"/>
      <c r="AH103" s="81"/>
      <c r="AI103" s="82">
        <f>SUM(AA103:AH103)</f>
        <v>0</v>
      </c>
      <c r="AJ103" s="60"/>
      <c r="AK103" s="107" t="s">
        <v>24</v>
      </c>
      <c r="AL103" s="108"/>
      <c r="AM103" s="108"/>
      <c r="AN103" s="109"/>
    </row>
    <row r="104" spans="1:40" ht="22.5" customHeight="1" thickBot="1">
      <c r="A104" s="176"/>
      <c r="B104" s="33"/>
      <c r="C104" s="34" t="s">
        <v>19</v>
      </c>
      <c r="D104" s="33"/>
      <c r="E104" s="34" t="s">
        <v>20</v>
      </c>
      <c r="F104" s="33"/>
      <c r="G104" s="35" t="s">
        <v>21</v>
      </c>
      <c r="H104" s="34"/>
      <c r="I104" s="170"/>
      <c r="J104" s="171"/>
      <c r="K104" s="171"/>
      <c r="L104" s="171"/>
      <c r="M104" s="172"/>
      <c r="N104" s="4" t="s">
        <v>8</v>
      </c>
      <c r="O104" s="186"/>
      <c r="P104" s="187"/>
      <c r="Q104" s="187"/>
      <c r="R104" s="187"/>
      <c r="S104" s="187"/>
      <c r="T104" s="187"/>
      <c r="U104" s="187"/>
      <c r="V104" s="187"/>
      <c r="W104" s="187"/>
      <c r="X104" s="187"/>
      <c r="Y104" s="187"/>
      <c r="Z104" s="101" t="s">
        <v>36</v>
      </c>
      <c r="AA104" s="102"/>
      <c r="AB104" s="103"/>
      <c r="AC104" s="105">
        <f>SUM(AI104)*2400</f>
        <v>0</v>
      </c>
      <c r="AD104" s="105"/>
      <c r="AE104" s="105"/>
      <c r="AF104" s="105"/>
      <c r="AG104" s="106"/>
      <c r="AH104" s="10" t="s">
        <v>15</v>
      </c>
      <c r="AI104" s="24">
        <f>SUM(AI100:AI103)</f>
        <v>0</v>
      </c>
      <c r="AJ104" s="42"/>
      <c r="AK104" s="43"/>
      <c r="AL104" s="43"/>
      <c r="AM104" s="43"/>
      <c r="AN104" s="44"/>
    </row>
    <row r="105" spans="1:40" ht="22.5" customHeight="1">
      <c r="A105" s="174">
        <v>14</v>
      </c>
      <c r="B105" s="159" t="s">
        <v>0</v>
      </c>
      <c r="C105" s="110"/>
      <c r="D105" s="110"/>
      <c r="E105" s="110"/>
      <c r="F105" s="110"/>
      <c r="G105" s="110"/>
      <c r="H105" s="160"/>
      <c r="I105" s="159" t="s">
        <v>23</v>
      </c>
      <c r="J105" s="110"/>
      <c r="K105" s="110"/>
      <c r="L105" s="110"/>
      <c r="M105" s="160"/>
      <c r="N105" s="159" t="s">
        <v>1</v>
      </c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60"/>
      <c r="Z105" s="23"/>
      <c r="AA105" s="137" t="s">
        <v>9</v>
      </c>
      <c r="AB105" s="137"/>
      <c r="AC105" s="137"/>
      <c r="AD105" s="137"/>
      <c r="AE105" s="137"/>
      <c r="AF105" s="137"/>
      <c r="AG105" s="137"/>
      <c r="AH105" s="137"/>
      <c r="AI105" s="138"/>
      <c r="AJ105" s="110" t="s">
        <v>13</v>
      </c>
      <c r="AK105" s="110"/>
      <c r="AL105" s="110"/>
      <c r="AM105" s="110"/>
      <c r="AN105" s="111"/>
    </row>
    <row r="106" spans="1:40" ht="22.5" customHeight="1" thickBot="1">
      <c r="A106" s="175"/>
      <c r="B106" s="161"/>
      <c r="C106" s="162"/>
      <c r="D106" s="162"/>
      <c r="E106" s="162"/>
      <c r="F106" s="162"/>
      <c r="G106" s="162"/>
      <c r="H106" s="163"/>
      <c r="I106" s="161"/>
      <c r="J106" s="162"/>
      <c r="K106" s="162"/>
      <c r="L106" s="162"/>
      <c r="M106" s="163"/>
      <c r="N106" s="161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3"/>
      <c r="Z106" s="31" t="s">
        <v>30</v>
      </c>
      <c r="AA106" s="31" t="s">
        <v>48</v>
      </c>
      <c r="AB106" s="31" t="s">
        <v>49</v>
      </c>
      <c r="AC106" s="31" t="s">
        <v>50</v>
      </c>
      <c r="AD106" s="31" t="s">
        <v>51</v>
      </c>
      <c r="AE106" s="31" t="s">
        <v>52</v>
      </c>
      <c r="AF106" s="31" t="s">
        <v>53</v>
      </c>
      <c r="AG106" s="31" t="s">
        <v>54</v>
      </c>
      <c r="AH106" s="31" t="s">
        <v>55</v>
      </c>
      <c r="AI106" s="32" t="s">
        <v>10</v>
      </c>
      <c r="AJ106" s="112"/>
      <c r="AK106" s="112"/>
      <c r="AL106" s="112"/>
      <c r="AM106" s="112"/>
      <c r="AN106" s="113"/>
    </row>
    <row r="107" spans="1:40" ht="22.5" customHeight="1" thickBot="1">
      <c r="A107" s="175"/>
      <c r="B107" s="141"/>
      <c r="C107" s="142"/>
      <c r="D107" s="142"/>
      <c r="E107" s="142"/>
      <c r="F107" s="142"/>
      <c r="G107" s="142"/>
      <c r="H107" s="143"/>
      <c r="I107" s="164"/>
      <c r="J107" s="165"/>
      <c r="K107" s="165"/>
      <c r="L107" s="165"/>
      <c r="M107" s="166"/>
      <c r="N107" s="11" t="s">
        <v>37</v>
      </c>
      <c r="O107" s="173"/>
      <c r="P107" s="173"/>
      <c r="Q107" s="173"/>
      <c r="R107" s="173"/>
      <c r="S107" s="173"/>
      <c r="T107" s="173"/>
      <c r="U107" s="173"/>
      <c r="V107" s="173"/>
      <c r="W107" s="3"/>
      <c r="X107" s="3"/>
      <c r="Y107" s="3"/>
      <c r="Z107" s="45" t="s">
        <v>31</v>
      </c>
      <c r="AA107" s="27"/>
      <c r="AB107" s="27"/>
      <c r="AC107" s="27"/>
      <c r="AD107" s="27"/>
      <c r="AE107" s="27"/>
      <c r="AF107" s="27"/>
      <c r="AG107" s="27"/>
      <c r="AH107" s="28"/>
      <c r="AI107" s="25">
        <f>SUM(AA107:AH107)</f>
        <v>0</v>
      </c>
      <c r="AJ107" s="58"/>
      <c r="AK107" s="36" t="s">
        <v>22</v>
      </c>
      <c r="AL107" s="37"/>
      <c r="AM107" s="37"/>
      <c r="AN107" s="38"/>
    </row>
    <row r="108" spans="1:40" ht="22.5" customHeight="1">
      <c r="A108" s="175"/>
      <c r="B108" s="144"/>
      <c r="C108" s="145"/>
      <c r="D108" s="145"/>
      <c r="E108" s="145"/>
      <c r="F108" s="145"/>
      <c r="G108" s="145"/>
      <c r="H108" s="146"/>
      <c r="I108" s="167"/>
      <c r="J108" s="168"/>
      <c r="K108" s="168"/>
      <c r="L108" s="168"/>
      <c r="M108" s="169"/>
      <c r="N108" s="177"/>
      <c r="O108" s="178"/>
      <c r="P108" s="178"/>
      <c r="Q108" s="178"/>
      <c r="R108" s="178"/>
      <c r="S108" s="178"/>
      <c r="T108" s="178"/>
      <c r="U108" s="178"/>
      <c r="V108" s="178"/>
      <c r="W108" s="178"/>
      <c r="X108" s="178"/>
      <c r="Y108" s="179"/>
      <c r="Z108" s="46" t="s">
        <v>32</v>
      </c>
      <c r="AA108" s="29"/>
      <c r="AB108" s="29"/>
      <c r="AC108" s="29"/>
      <c r="AD108" s="29"/>
      <c r="AE108" s="29"/>
      <c r="AF108" s="29"/>
      <c r="AG108" s="29"/>
      <c r="AH108" s="30"/>
      <c r="AI108" s="26">
        <f>SUM(AA108:AH108)</f>
        <v>0</v>
      </c>
      <c r="AJ108" s="59"/>
      <c r="AK108" s="114" t="s">
        <v>35</v>
      </c>
      <c r="AL108" s="115"/>
      <c r="AM108" s="115"/>
      <c r="AN108" s="116"/>
    </row>
    <row r="109" spans="1:40" ht="22.5" customHeight="1" thickBot="1">
      <c r="A109" s="175"/>
      <c r="B109" s="144"/>
      <c r="C109" s="145"/>
      <c r="D109" s="145"/>
      <c r="E109" s="145"/>
      <c r="F109" s="145"/>
      <c r="G109" s="145"/>
      <c r="H109" s="146"/>
      <c r="I109" s="167"/>
      <c r="J109" s="168"/>
      <c r="K109" s="168"/>
      <c r="L109" s="168"/>
      <c r="M109" s="169"/>
      <c r="N109" s="180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  <c r="Y109" s="182"/>
      <c r="Z109" s="45" t="s">
        <v>46</v>
      </c>
      <c r="AA109" s="83"/>
      <c r="AB109" s="83"/>
      <c r="AC109" s="83"/>
      <c r="AD109" s="83"/>
      <c r="AE109" s="83"/>
      <c r="AF109" s="83"/>
      <c r="AG109" s="83"/>
      <c r="AH109" s="84"/>
      <c r="AI109" s="85">
        <f>SUM(AA109:AH109)</f>
        <v>0</v>
      </c>
      <c r="AJ109" s="104"/>
      <c r="AK109" s="104"/>
      <c r="AL109" s="104"/>
      <c r="AM109" s="104"/>
      <c r="AN109" s="13" t="s">
        <v>17</v>
      </c>
    </row>
    <row r="110" spans="1:40" ht="22.5" customHeight="1" thickBot="1">
      <c r="A110" s="175"/>
      <c r="B110" s="147"/>
      <c r="C110" s="148"/>
      <c r="D110" s="148"/>
      <c r="E110" s="148"/>
      <c r="F110" s="148"/>
      <c r="G110" s="148"/>
      <c r="H110" s="149"/>
      <c r="I110" s="167"/>
      <c r="J110" s="168"/>
      <c r="K110" s="168"/>
      <c r="L110" s="168"/>
      <c r="M110" s="169"/>
      <c r="N110" s="183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5"/>
      <c r="Z110" s="79" t="s">
        <v>45</v>
      </c>
      <c r="AA110" s="80"/>
      <c r="AB110" s="80"/>
      <c r="AC110" s="80"/>
      <c r="AD110" s="80"/>
      <c r="AE110" s="80"/>
      <c r="AF110" s="80"/>
      <c r="AG110" s="80"/>
      <c r="AH110" s="81"/>
      <c r="AI110" s="82">
        <f>SUM(AA110:AH110)</f>
        <v>0</v>
      </c>
      <c r="AJ110" s="60"/>
      <c r="AK110" s="107" t="s">
        <v>24</v>
      </c>
      <c r="AL110" s="108"/>
      <c r="AM110" s="108"/>
      <c r="AN110" s="109"/>
    </row>
    <row r="111" spans="1:40" ht="22.5" customHeight="1" thickBot="1">
      <c r="A111" s="176"/>
      <c r="B111" s="33"/>
      <c r="C111" s="34" t="s">
        <v>19</v>
      </c>
      <c r="D111" s="33"/>
      <c r="E111" s="34" t="s">
        <v>20</v>
      </c>
      <c r="F111" s="33"/>
      <c r="G111" s="35" t="s">
        <v>21</v>
      </c>
      <c r="H111" s="34"/>
      <c r="I111" s="170"/>
      <c r="J111" s="171"/>
      <c r="K111" s="171"/>
      <c r="L111" s="171"/>
      <c r="M111" s="172"/>
      <c r="N111" s="4" t="s">
        <v>8</v>
      </c>
      <c r="O111" s="186"/>
      <c r="P111" s="187"/>
      <c r="Q111" s="187"/>
      <c r="R111" s="187"/>
      <c r="S111" s="187"/>
      <c r="T111" s="187"/>
      <c r="U111" s="187"/>
      <c r="V111" s="187"/>
      <c r="W111" s="187"/>
      <c r="X111" s="187"/>
      <c r="Y111" s="187"/>
      <c r="Z111" s="101" t="s">
        <v>36</v>
      </c>
      <c r="AA111" s="102"/>
      <c r="AB111" s="103"/>
      <c r="AC111" s="105">
        <f>SUM(AI111)*2400</f>
        <v>0</v>
      </c>
      <c r="AD111" s="105"/>
      <c r="AE111" s="105"/>
      <c r="AF111" s="105"/>
      <c r="AG111" s="106"/>
      <c r="AH111" s="10" t="s">
        <v>15</v>
      </c>
      <c r="AI111" s="24">
        <f>SUM(AI107:AI110)</f>
        <v>0</v>
      </c>
      <c r="AJ111" s="42"/>
      <c r="AK111" s="43"/>
      <c r="AL111" s="43"/>
      <c r="AM111" s="43"/>
      <c r="AN111" s="44"/>
    </row>
    <row r="112" spans="1:40" ht="22.5" customHeight="1">
      <c r="A112" s="174">
        <v>15</v>
      </c>
      <c r="B112" s="159" t="s">
        <v>0</v>
      </c>
      <c r="C112" s="110"/>
      <c r="D112" s="110"/>
      <c r="E112" s="110"/>
      <c r="F112" s="110"/>
      <c r="G112" s="110"/>
      <c r="H112" s="160"/>
      <c r="I112" s="159" t="s">
        <v>23</v>
      </c>
      <c r="J112" s="110"/>
      <c r="K112" s="110"/>
      <c r="L112" s="110"/>
      <c r="M112" s="160"/>
      <c r="N112" s="159" t="s">
        <v>1</v>
      </c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60"/>
      <c r="Z112" s="23"/>
      <c r="AA112" s="137" t="s">
        <v>9</v>
      </c>
      <c r="AB112" s="137"/>
      <c r="AC112" s="137"/>
      <c r="AD112" s="137"/>
      <c r="AE112" s="137"/>
      <c r="AF112" s="137"/>
      <c r="AG112" s="137"/>
      <c r="AH112" s="137"/>
      <c r="AI112" s="138"/>
      <c r="AJ112" s="110" t="s">
        <v>13</v>
      </c>
      <c r="AK112" s="110"/>
      <c r="AL112" s="110"/>
      <c r="AM112" s="110"/>
      <c r="AN112" s="111"/>
    </row>
    <row r="113" spans="1:40" ht="22.5" customHeight="1" thickBot="1">
      <c r="A113" s="175"/>
      <c r="B113" s="161"/>
      <c r="C113" s="162"/>
      <c r="D113" s="162"/>
      <c r="E113" s="162"/>
      <c r="F113" s="162"/>
      <c r="G113" s="162"/>
      <c r="H113" s="163"/>
      <c r="I113" s="161"/>
      <c r="J113" s="162"/>
      <c r="K113" s="162"/>
      <c r="L113" s="162"/>
      <c r="M113" s="163"/>
      <c r="N113" s="161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3"/>
      <c r="Z113" s="31" t="s">
        <v>30</v>
      </c>
      <c r="AA113" s="31" t="s">
        <v>48</v>
      </c>
      <c r="AB113" s="31" t="s">
        <v>49</v>
      </c>
      <c r="AC113" s="31" t="s">
        <v>50</v>
      </c>
      <c r="AD113" s="31" t="s">
        <v>51</v>
      </c>
      <c r="AE113" s="31" t="s">
        <v>52</v>
      </c>
      <c r="AF113" s="31" t="s">
        <v>53</v>
      </c>
      <c r="AG113" s="31" t="s">
        <v>54</v>
      </c>
      <c r="AH113" s="31" t="s">
        <v>55</v>
      </c>
      <c r="AI113" s="32" t="s">
        <v>10</v>
      </c>
      <c r="AJ113" s="112"/>
      <c r="AK113" s="112"/>
      <c r="AL113" s="112"/>
      <c r="AM113" s="112"/>
      <c r="AN113" s="113"/>
    </row>
    <row r="114" spans="1:40" ht="22.5" customHeight="1" thickBot="1">
      <c r="A114" s="175"/>
      <c r="B114" s="141"/>
      <c r="C114" s="142"/>
      <c r="D114" s="142"/>
      <c r="E114" s="142"/>
      <c r="F114" s="142"/>
      <c r="G114" s="142"/>
      <c r="H114" s="143"/>
      <c r="I114" s="164"/>
      <c r="J114" s="165"/>
      <c r="K114" s="165"/>
      <c r="L114" s="165"/>
      <c r="M114" s="166"/>
      <c r="N114" s="11" t="s">
        <v>37</v>
      </c>
      <c r="O114" s="173"/>
      <c r="P114" s="173"/>
      <c r="Q114" s="173"/>
      <c r="R114" s="173"/>
      <c r="S114" s="173"/>
      <c r="T114" s="173"/>
      <c r="U114" s="173"/>
      <c r="V114" s="173"/>
      <c r="W114" s="3"/>
      <c r="X114" s="3"/>
      <c r="Y114" s="3"/>
      <c r="Z114" s="45" t="s">
        <v>31</v>
      </c>
      <c r="AA114" s="27"/>
      <c r="AB114" s="27"/>
      <c r="AC114" s="27"/>
      <c r="AD114" s="27"/>
      <c r="AE114" s="27"/>
      <c r="AF114" s="27"/>
      <c r="AG114" s="27"/>
      <c r="AH114" s="28"/>
      <c r="AI114" s="25">
        <f>SUM(AA114:AH114)</f>
        <v>0</v>
      </c>
      <c r="AJ114" s="58"/>
      <c r="AK114" s="36" t="s">
        <v>22</v>
      </c>
      <c r="AL114" s="37"/>
      <c r="AM114" s="37"/>
      <c r="AN114" s="38"/>
    </row>
    <row r="115" spans="1:40" ht="22.5" customHeight="1">
      <c r="A115" s="175"/>
      <c r="B115" s="144"/>
      <c r="C115" s="145"/>
      <c r="D115" s="145"/>
      <c r="E115" s="145"/>
      <c r="F115" s="145"/>
      <c r="G115" s="145"/>
      <c r="H115" s="146"/>
      <c r="I115" s="167"/>
      <c r="J115" s="168"/>
      <c r="K115" s="168"/>
      <c r="L115" s="168"/>
      <c r="M115" s="169"/>
      <c r="N115" s="177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  <c r="Y115" s="179"/>
      <c r="Z115" s="46" t="s">
        <v>32</v>
      </c>
      <c r="AA115" s="29"/>
      <c r="AB115" s="29"/>
      <c r="AC115" s="29"/>
      <c r="AD115" s="29"/>
      <c r="AE115" s="29"/>
      <c r="AF115" s="29"/>
      <c r="AG115" s="29"/>
      <c r="AH115" s="30"/>
      <c r="AI115" s="26">
        <f>SUM(AA115:AH115)</f>
        <v>0</v>
      </c>
      <c r="AJ115" s="59"/>
      <c r="AK115" s="114" t="s">
        <v>35</v>
      </c>
      <c r="AL115" s="115"/>
      <c r="AM115" s="115"/>
      <c r="AN115" s="116"/>
    </row>
    <row r="116" spans="1:40" ht="22.5" customHeight="1" thickBot="1">
      <c r="A116" s="175"/>
      <c r="B116" s="144"/>
      <c r="C116" s="145"/>
      <c r="D116" s="145"/>
      <c r="E116" s="145"/>
      <c r="F116" s="145"/>
      <c r="G116" s="145"/>
      <c r="H116" s="146"/>
      <c r="I116" s="167"/>
      <c r="J116" s="168"/>
      <c r="K116" s="168"/>
      <c r="L116" s="168"/>
      <c r="M116" s="169"/>
      <c r="N116" s="180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82"/>
      <c r="Z116" s="45" t="s">
        <v>46</v>
      </c>
      <c r="AA116" s="83"/>
      <c r="AB116" s="83"/>
      <c r="AC116" s="83"/>
      <c r="AD116" s="83"/>
      <c r="AE116" s="83"/>
      <c r="AF116" s="83"/>
      <c r="AG116" s="83"/>
      <c r="AH116" s="84"/>
      <c r="AI116" s="85">
        <f>SUM(AA116:AH116)</f>
        <v>0</v>
      </c>
      <c r="AJ116" s="104"/>
      <c r="AK116" s="104"/>
      <c r="AL116" s="104"/>
      <c r="AM116" s="104"/>
      <c r="AN116" s="13" t="s">
        <v>17</v>
      </c>
    </row>
    <row r="117" spans="1:40" ht="22.5" customHeight="1" thickBot="1">
      <c r="A117" s="175"/>
      <c r="B117" s="147"/>
      <c r="C117" s="148"/>
      <c r="D117" s="148"/>
      <c r="E117" s="148"/>
      <c r="F117" s="148"/>
      <c r="G117" s="148"/>
      <c r="H117" s="149"/>
      <c r="I117" s="167"/>
      <c r="J117" s="168"/>
      <c r="K117" s="168"/>
      <c r="L117" s="168"/>
      <c r="M117" s="169"/>
      <c r="N117" s="183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5"/>
      <c r="Z117" s="79" t="s">
        <v>45</v>
      </c>
      <c r="AA117" s="80"/>
      <c r="AB117" s="80"/>
      <c r="AC117" s="80"/>
      <c r="AD117" s="80"/>
      <c r="AE117" s="80"/>
      <c r="AF117" s="80"/>
      <c r="AG117" s="80"/>
      <c r="AH117" s="81"/>
      <c r="AI117" s="82">
        <f>SUM(AA117:AH117)</f>
        <v>0</v>
      </c>
      <c r="AJ117" s="60"/>
      <c r="AK117" s="107" t="s">
        <v>24</v>
      </c>
      <c r="AL117" s="108"/>
      <c r="AM117" s="108"/>
      <c r="AN117" s="109"/>
    </row>
    <row r="118" spans="1:40" ht="22.5" customHeight="1" thickBot="1">
      <c r="A118" s="176"/>
      <c r="B118" s="33"/>
      <c r="C118" s="34" t="s">
        <v>19</v>
      </c>
      <c r="D118" s="33"/>
      <c r="E118" s="34" t="s">
        <v>20</v>
      </c>
      <c r="F118" s="33"/>
      <c r="G118" s="35" t="s">
        <v>21</v>
      </c>
      <c r="H118" s="34"/>
      <c r="I118" s="170"/>
      <c r="J118" s="171"/>
      <c r="K118" s="171"/>
      <c r="L118" s="171"/>
      <c r="M118" s="172"/>
      <c r="N118" s="4" t="s">
        <v>8</v>
      </c>
      <c r="O118" s="186"/>
      <c r="P118" s="187"/>
      <c r="Q118" s="187"/>
      <c r="R118" s="187"/>
      <c r="S118" s="187"/>
      <c r="T118" s="187"/>
      <c r="U118" s="187"/>
      <c r="V118" s="187"/>
      <c r="W118" s="187"/>
      <c r="X118" s="187"/>
      <c r="Y118" s="187"/>
      <c r="Z118" s="101" t="s">
        <v>36</v>
      </c>
      <c r="AA118" s="102"/>
      <c r="AB118" s="103"/>
      <c r="AC118" s="105">
        <f>SUM(AI118)*2400</f>
        <v>0</v>
      </c>
      <c r="AD118" s="105"/>
      <c r="AE118" s="105"/>
      <c r="AF118" s="105"/>
      <c r="AG118" s="106"/>
      <c r="AH118" s="10" t="s">
        <v>15</v>
      </c>
      <c r="AI118" s="24">
        <f>SUM(AI114:AI117)</f>
        <v>0</v>
      </c>
      <c r="AJ118" s="42"/>
      <c r="AK118" s="43"/>
      <c r="AL118" s="43"/>
      <c r="AM118" s="43"/>
      <c r="AN118" s="44"/>
    </row>
    <row r="119" spans="1:40" ht="14.2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</row>
    <row r="120" spans="1:40" ht="17.25" customHeight="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:40" ht="27" customHeight="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:40" ht="27" customHeight="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:40" ht="26.25" customHeight="1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:40" ht="14.2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:40" ht="14.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</sheetData>
  <sheetProtection/>
  <mergeCells count="266">
    <mergeCell ref="Z89:AB89"/>
    <mergeCell ref="AK86:AN86"/>
    <mergeCell ref="AJ87:AM87"/>
    <mergeCell ref="AJ91:AN92"/>
    <mergeCell ref="A91:A97"/>
    <mergeCell ref="B91:H92"/>
    <mergeCell ref="I91:M92"/>
    <mergeCell ref="N91:Y92"/>
    <mergeCell ref="B93:H96"/>
    <mergeCell ref="I93:M97"/>
    <mergeCell ref="O93:V93"/>
    <mergeCell ref="N94:Y96"/>
    <mergeCell ref="O97:Y97"/>
    <mergeCell ref="A83:A89"/>
    <mergeCell ref="B83:H84"/>
    <mergeCell ref="I83:M84"/>
    <mergeCell ref="N83:Y84"/>
    <mergeCell ref="B85:H88"/>
    <mergeCell ref="I85:M89"/>
    <mergeCell ref="O85:V85"/>
    <mergeCell ref="N86:Y88"/>
    <mergeCell ref="O89:Y89"/>
    <mergeCell ref="A76:A82"/>
    <mergeCell ref="B76:H77"/>
    <mergeCell ref="I76:M77"/>
    <mergeCell ref="N76:Y77"/>
    <mergeCell ref="N79:Y81"/>
    <mergeCell ref="O82:Y82"/>
    <mergeCell ref="A69:A75"/>
    <mergeCell ref="B69:H70"/>
    <mergeCell ref="I69:M70"/>
    <mergeCell ref="N69:Y70"/>
    <mergeCell ref="B71:H74"/>
    <mergeCell ref="I71:M75"/>
    <mergeCell ref="O71:V71"/>
    <mergeCell ref="O75:Y75"/>
    <mergeCell ref="B64:H67"/>
    <mergeCell ref="I64:M68"/>
    <mergeCell ref="O64:V64"/>
    <mergeCell ref="N65:Y67"/>
    <mergeCell ref="O68:Y68"/>
    <mergeCell ref="AK79:AN79"/>
    <mergeCell ref="O53:Y53"/>
    <mergeCell ref="A54:A60"/>
    <mergeCell ref="B54:H55"/>
    <mergeCell ref="I54:M55"/>
    <mergeCell ref="N54:Y55"/>
    <mergeCell ref="B56:H59"/>
    <mergeCell ref="I56:M60"/>
    <mergeCell ref="O56:V56"/>
    <mergeCell ref="N57:Y59"/>
    <mergeCell ref="O60:Y60"/>
    <mergeCell ref="A33:A39"/>
    <mergeCell ref="AK45:AN45"/>
    <mergeCell ref="A47:A53"/>
    <mergeCell ref="B47:H48"/>
    <mergeCell ref="I47:M48"/>
    <mergeCell ref="N47:Y48"/>
    <mergeCell ref="B49:H52"/>
    <mergeCell ref="I49:M53"/>
    <mergeCell ref="O49:V49"/>
    <mergeCell ref="N50:Y52"/>
    <mergeCell ref="A40:A46"/>
    <mergeCell ref="B40:H41"/>
    <mergeCell ref="I40:M41"/>
    <mergeCell ref="N40:Y41"/>
    <mergeCell ref="N43:Y45"/>
    <mergeCell ref="O46:Y46"/>
    <mergeCell ref="N36:Y38"/>
    <mergeCell ref="AC46:AG46"/>
    <mergeCell ref="O42:V42"/>
    <mergeCell ref="AK36:AN36"/>
    <mergeCell ref="O39:Y39"/>
    <mergeCell ref="Z39:AB39"/>
    <mergeCell ref="Z46:AB46"/>
    <mergeCell ref="N28:Y30"/>
    <mergeCell ref="O31:Y31"/>
    <mergeCell ref="N33:Y34"/>
    <mergeCell ref="AC31:AG31"/>
    <mergeCell ref="AJ40:AN41"/>
    <mergeCell ref="B42:H45"/>
    <mergeCell ref="I42:M46"/>
    <mergeCell ref="B35:H38"/>
    <mergeCell ref="I35:M39"/>
    <mergeCell ref="O35:V35"/>
    <mergeCell ref="A11:A17"/>
    <mergeCell ref="A18:A24"/>
    <mergeCell ref="A25:A31"/>
    <mergeCell ref="B18:H19"/>
    <mergeCell ref="AK38:AN38"/>
    <mergeCell ref="I27:M31"/>
    <mergeCell ref="B25:H26"/>
    <mergeCell ref="I25:M26"/>
    <mergeCell ref="N25:Y26"/>
    <mergeCell ref="B33:H34"/>
    <mergeCell ref="B11:H12"/>
    <mergeCell ref="B13:H16"/>
    <mergeCell ref="I13:M17"/>
    <mergeCell ref="I18:M19"/>
    <mergeCell ref="Z31:AB31"/>
    <mergeCell ref="AJ37:AM37"/>
    <mergeCell ref="O24:Y24"/>
    <mergeCell ref="O27:V27"/>
    <mergeCell ref="I33:M34"/>
    <mergeCell ref="AJ33:AN34"/>
    <mergeCell ref="AJ58:AM58"/>
    <mergeCell ref="AJ98:AN99"/>
    <mergeCell ref="B100:H103"/>
    <mergeCell ref="I100:M104"/>
    <mergeCell ref="O100:V100"/>
    <mergeCell ref="N101:Y103"/>
    <mergeCell ref="O104:Y104"/>
    <mergeCell ref="Z104:AB104"/>
    <mergeCell ref="AK59:AN59"/>
    <mergeCell ref="B98:H99"/>
    <mergeCell ref="AK57:AN57"/>
    <mergeCell ref="AC39:AG39"/>
    <mergeCell ref="AA40:AI40"/>
    <mergeCell ref="AC53:AG53"/>
    <mergeCell ref="AJ47:AN48"/>
    <mergeCell ref="AK50:AN50"/>
    <mergeCell ref="AJ51:AM51"/>
    <mergeCell ref="AK52:AN52"/>
    <mergeCell ref="AK43:AN43"/>
    <mergeCell ref="AJ44:AM44"/>
    <mergeCell ref="AJ62:AN63"/>
    <mergeCell ref="A105:A111"/>
    <mergeCell ref="B105:H106"/>
    <mergeCell ref="I105:M106"/>
    <mergeCell ref="N105:Y106"/>
    <mergeCell ref="O107:V107"/>
    <mergeCell ref="N108:Y110"/>
    <mergeCell ref="O111:Y111"/>
    <mergeCell ref="N72:Y74"/>
    <mergeCell ref="A62:A68"/>
    <mergeCell ref="Z60:AB60"/>
    <mergeCell ref="A98:A104"/>
    <mergeCell ref="I98:M99"/>
    <mergeCell ref="B107:H110"/>
    <mergeCell ref="I107:M111"/>
    <mergeCell ref="AA69:AI69"/>
    <mergeCell ref="AC60:AG60"/>
    <mergeCell ref="B62:H63"/>
    <mergeCell ref="I62:M63"/>
    <mergeCell ref="N62:Y63"/>
    <mergeCell ref="AN7:AN10"/>
    <mergeCell ref="AJ15:AM15"/>
    <mergeCell ref="AC17:AG17"/>
    <mergeCell ref="AJ25:AN26"/>
    <mergeCell ref="AA11:AI11"/>
    <mergeCell ref="AJ11:AN12"/>
    <mergeCell ref="AK14:AN14"/>
    <mergeCell ref="AK16:AN16"/>
    <mergeCell ref="Z24:AB24"/>
    <mergeCell ref="AJ18:AN19"/>
    <mergeCell ref="I20:M24"/>
    <mergeCell ref="O20:V20"/>
    <mergeCell ref="N21:Y23"/>
    <mergeCell ref="X8:Z8"/>
    <mergeCell ref="X9:Z9"/>
    <mergeCell ref="N11:Y12"/>
    <mergeCell ref="I11:M12"/>
    <mergeCell ref="N18:Y19"/>
    <mergeCell ref="AJ29:AM29"/>
    <mergeCell ref="AK30:AN30"/>
    <mergeCell ref="AJ54:AN55"/>
    <mergeCell ref="O13:V13"/>
    <mergeCell ref="AJ22:AM22"/>
    <mergeCell ref="AK23:AN23"/>
    <mergeCell ref="AC24:AG24"/>
    <mergeCell ref="AA25:AI25"/>
    <mergeCell ref="Z53:AB53"/>
    <mergeCell ref="AA33:AI33"/>
    <mergeCell ref="X7:Z7"/>
    <mergeCell ref="AJ7:AM10"/>
    <mergeCell ref="X10:Z10"/>
    <mergeCell ref="Z17:AB17"/>
    <mergeCell ref="O17:Y17"/>
    <mergeCell ref="N14:Y16"/>
    <mergeCell ref="A112:A118"/>
    <mergeCell ref="N112:Y113"/>
    <mergeCell ref="AC111:AG111"/>
    <mergeCell ref="B112:H113"/>
    <mergeCell ref="I112:M113"/>
    <mergeCell ref="B114:H117"/>
    <mergeCell ref="I114:M118"/>
    <mergeCell ref="O114:V114"/>
    <mergeCell ref="N115:Y117"/>
    <mergeCell ref="O118:Y118"/>
    <mergeCell ref="AA112:AI112"/>
    <mergeCell ref="Z68:AB68"/>
    <mergeCell ref="B78:H81"/>
    <mergeCell ref="I78:M82"/>
    <mergeCell ref="Z111:AB111"/>
    <mergeCell ref="O78:V78"/>
    <mergeCell ref="AA91:AI91"/>
    <mergeCell ref="AC97:AG97"/>
    <mergeCell ref="AA98:AI98"/>
    <mergeCell ref="Z97:AB97"/>
    <mergeCell ref="N98:Y99"/>
    <mergeCell ref="AJ73:AM73"/>
    <mergeCell ref="AK74:AN74"/>
    <mergeCell ref="AK88:AN88"/>
    <mergeCell ref="AK96:AN96"/>
    <mergeCell ref="AJ83:AN84"/>
    <mergeCell ref="AK94:AN94"/>
    <mergeCell ref="AJ95:AM95"/>
    <mergeCell ref="AJ76:AN77"/>
    <mergeCell ref="AJ80:AM80"/>
    <mergeCell ref="AJ69:AN70"/>
    <mergeCell ref="AK65:AN65"/>
    <mergeCell ref="AK110:AN110"/>
    <mergeCell ref="AA105:AI105"/>
    <mergeCell ref="AK103:AN103"/>
    <mergeCell ref="AK108:AN108"/>
    <mergeCell ref="AC104:AG104"/>
    <mergeCell ref="AJ105:AN106"/>
    <mergeCell ref="AC68:AG68"/>
    <mergeCell ref="AK81:AN81"/>
    <mergeCell ref="AC82:AG82"/>
    <mergeCell ref="AC75:AG75"/>
    <mergeCell ref="AA76:AI76"/>
    <mergeCell ref="AK101:AN101"/>
    <mergeCell ref="B1:AI1"/>
    <mergeCell ref="N4:W4"/>
    <mergeCell ref="Z4:AH4"/>
    <mergeCell ref="M2:AH2"/>
    <mergeCell ref="F4:G4"/>
    <mergeCell ref="AA54:AI54"/>
    <mergeCell ref="AK28:AN28"/>
    <mergeCell ref="B20:H23"/>
    <mergeCell ref="B27:H30"/>
    <mergeCell ref="AA47:AI47"/>
    <mergeCell ref="AJ102:AM102"/>
    <mergeCell ref="AK72:AN72"/>
    <mergeCell ref="Z75:AB75"/>
    <mergeCell ref="Z82:AB82"/>
    <mergeCell ref="AC89:AG89"/>
    <mergeCell ref="AA83:AI83"/>
    <mergeCell ref="B5:J5"/>
    <mergeCell ref="A6:C6"/>
    <mergeCell ref="AL5:AM5"/>
    <mergeCell ref="I4:J4"/>
    <mergeCell ref="AJ66:AM66"/>
    <mergeCell ref="AK67:AN67"/>
    <mergeCell ref="AA62:AI62"/>
    <mergeCell ref="D6:K6"/>
    <mergeCell ref="AA18:AI18"/>
    <mergeCell ref="AK21:AN21"/>
    <mergeCell ref="AI2:AN2"/>
    <mergeCell ref="F2:L2"/>
    <mergeCell ref="F3:L3"/>
    <mergeCell ref="B3:E3"/>
    <mergeCell ref="X3:AH3"/>
    <mergeCell ref="X4:Y4"/>
    <mergeCell ref="B2:E2"/>
    <mergeCell ref="AJ1:AN1"/>
    <mergeCell ref="Z118:AB118"/>
    <mergeCell ref="AJ116:AM116"/>
    <mergeCell ref="AC118:AG118"/>
    <mergeCell ref="AK117:AN117"/>
    <mergeCell ref="AJ109:AM109"/>
    <mergeCell ref="AJ112:AN113"/>
    <mergeCell ref="AK115:AN115"/>
    <mergeCell ref="X6:Z6"/>
    <mergeCell ref="AJ6:AN6"/>
  </mergeCells>
  <printOptions/>
  <pageMargins left="0.97" right="0.4724409448818898" top="0.31496062992125984" bottom="0.28" header="0.2755905511811024" footer="0.14"/>
  <pageSetup orientation="landscape" paperSize="9" scale="81" r:id="rId1"/>
  <headerFooter alignWithMargins="0">
    <oddFooter>&amp;C&amp;P / &amp;N ページ</oddFooter>
  </headerFooter>
  <rowBreaks count="3" manualBreakCount="3">
    <brk id="31" max="39" man="1"/>
    <brk id="60" max="39" man="1"/>
    <brk id="89" max="39" man="1"/>
  </rowBreaks>
  <colBreaks count="1" manualBreakCount="1">
    <brk id="4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日本ミニ連事務局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矢代嘉章</dc:creator>
  <cp:keywords/>
  <dc:description/>
  <cp:lastModifiedBy>owner</cp:lastModifiedBy>
  <cp:lastPrinted>2009-03-03T04:18:02Z</cp:lastPrinted>
  <dcterms:created xsi:type="dcterms:W3CDTF">2006-04-19T01:42:12Z</dcterms:created>
  <dcterms:modified xsi:type="dcterms:W3CDTF">2009-04-29T03:34:40Z</dcterms:modified>
  <cp:category/>
  <cp:version/>
  <cp:contentType/>
  <cp:contentStatus/>
</cp:coreProperties>
</file>